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A" sheetId="1" r:id="rId1"/>
    <sheet name="B" sheetId="2" r:id="rId2"/>
    <sheet name="C" sheetId="3" r:id="rId3"/>
  </sheets>
  <calcPr calcId="144525"/>
</workbook>
</file>

<file path=xl/calcChain.xml><?xml version="1.0" encoding="utf-8"?>
<calcChain xmlns="http://schemas.openxmlformats.org/spreadsheetml/2006/main">
  <c r="U3" i="3" l="1"/>
  <c r="U4" i="3"/>
  <c r="U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2" i="3"/>
  <c r="T3" i="3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2" i="3"/>
  <c r="S3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2" i="3"/>
  <c r="T3" i="2" l="1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2" i="2"/>
  <c r="S3" i="2"/>
  <c r="U3" i="2" s="1"/>
  <c r="S4" i="2"/>
  <c r="U4" i="2" s="1"/>
  <c r="S5" i="2"/>
  <c r="U5" i="2" s="1"/>
  <c r="S6" i="2"/>
  <c r="U6" i="2" s="1"/>
  <c r="S7" i="2"/>
  <c r="U7" i="2" s="1"/>
  <c r="S8" i="2"/>
  <c r="U8" i="2" s="1"/>
  <c r="S9" i="2"/>
  <c r="U9" i="2" s="1"/>
  <c r="S10" i="2"/>
  <c r="U10" i="2" s="1"/>
  <c r="S11" i="2"/>
  <c r="U11" i="2" s="1"/>
  <c r="S12" i="2"/>
  <c r="U12" i="2" s="1"/>
  <c r="S13" i="2"/>
  <c r="U13" i="2" s="1"/>
  <c r="S14" i="2"/>
  <c r="U14" i="2" s="1"/>
  <c r="S15" i="2"/>
  <c r="U15" i="2" s="1"/>
  <c r="S16" i="2"/>
  <c r="U16" i="2" s="1"/>
  <c r="S17" i="2"/>
  <c r="U17" i="2" s="1"/>
  <c r="S18" i="2"/>
  <c r="U18" i="2" s="1"/>
  <c r="S19" i="2"/>
  <c r="U19" i="2" s="1"/>
  <c r="S20" i="2"/>
  <c r="U20" i="2" s="1"/>
  <c r="S21" i="2"/>
  <c r="U21" i="2" s="1"/>
  <c r="S22" i="2"/>
  <c r="U22" i="2" s="1"/>
  <c r="S23" i="2"/>
  <c r="U23" i="2" s="1"/>
  <c r="S24" i="2"/>
  <c r="U24" i="2" s="1"/>
  <c r="S25" i="2"/>
  <c r="U25" i="2" s="1"/>
  <c r="S26" i="2"/>
  <c r="U26" i="2" s="1"/>
  <c r="S27" i="2"/>
  <c r="U27" i="2" s="1"/>
  <c r="S28" i="2"/>
  <c r="U28" i="2" s="1"/>
  <c r="S29" i="2"/>
  <c r="U29" i="2" s="1"/>
  <c r="S30" i="2"/>
  <c r="U30" i="2" s="1"/>
  <c r="S31" i="2"/>
  <c r="U31" i="2" s="1"/>
  <c r="S32" i="2"/>
  <c r="U32" i="2" s="1"/>
  <c r="S33" i="2"/>
  <c r="U33" i="2" s="1"/>
  <c r="S34" i="2"/>
  <c r="U34" i="2" s="1"/>
  <c r="S35" i="2"/>
  <c r="U35" i="2" s="1"/>
  <c r="S36" i="2"/>
  <c r="U36" i="2" s="1"/>
  <c r="S37" i="2"/>
  <c r="U37" i="2" s="1"/>
  <c r="S38" i="2"/>
  <c r="U38" i="2" s="1"/>
  <c r="S39" i="2"/>
  <c r="U39" i="2" s="1"/>
  <c r="S40" i="2"/>
  <c r="U40" i="2" s="1"/>
  <c r="S41" i="2"/>
  <c r="U41" i="2" s="1"/>
  <c r="S42" i="2"/>
  <c r="U42" i="2" s="1"/>
  <c r="S43" i="2"/>
  <c r="U43" i="2" s="1"/>
  <c r="S44" i="2"/>
  <c r="U44" i="2" s="1"/>
  <c r="S45" i="2"/>
  <c r="U45" i="2" s="1"/>
  <c r="S46" i="2"/>
  <c r="U46" i="2" s="1"/>
  <c r="S47" i="2"/>
  <c r="U47" i="2" s="1"/>
  <c r="S48" i="2"/>
  <c r="U48" i="2" s="1"/>
  <c r="S49" i="2"/>
  <c r="U49" i="2" s="1"/>
  <c r="S50" i="2"/>
  <c r="U50" i="2" s="1"/>
  <c r="S2" i="2"/>
  <c r="U2" i="2" s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2" i="1"/>
  <c r="T3" i="1" l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2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2" i="1"/>
</calcChain>
</file>

<file path=xl/sharedStrings.xml><?xml version="1.0" encoding="utf-8"?>
<sst xmlns="http://schemas.openxmlformats.org/spreadsheetml/2006/main" count="214" uniqueCount="173">
  <si>
    <t>Sr. No.</t>
  </si>
  <si>
    <t>Roll No.</t>
  </si>
  <si>
    <t xml:space="preserve">      MME / Theory/                             Classes Attended        </t>
  </si>
  <si>
    <t>MME/  Tutorial/ Classes Attended</t>
  </si>
  <si>
    <t>MME Tutorial/ Total Classes held</t>
  </si>
  <si>
    <t>Total         Classes attended</t>
  </si>
  <si>
    <t>Total      Classes Held</t>
  </si>
  <si>
    <t xml:space="preserve">Tutorial </t>
  </si>
  <si>
    <t>15BA005</t>
  </si>
  <si>
    <t>15BA010</t>
  </si>
  <si>
    <t>15BA013</t>
  </si>
  <si>
    <t>15BA018</t>
  </si>
  <si>
    <t>15BA020</t>
  </si>
  <si>
    <t>15BA025</t>
  </si>
  <si>
    <t>15BA028</t>
  </si>
  <si>
    <t>15BA031</t>
  </si>
  <si>
    <t>15BA032</t>
  </si>
  <si>
    <t>15BA034</t>
  </si>
  <si>
    <t>15BA037</t>
  </si>
  <si>
    <t>15BA045</t>
  </si>
  <si>
    <t>15BA046</t>
  </si>
  <si>
    <t>15BA052</t>
  </si>
  <si>
    <t>15BA056</t>
  </si>
  <si>
    <t>15BA058</t>
  </si>
  <si>
    <t>15BA059</t>
  </si>
  <si>
    <t>15BA063</t>
  </si>
  <si>
    <t>15BA069</t>
  </si>
  <si>
    <t>15BA073</t>
  </si>
  <si>
    <t>15BA076</t>
  </si>
  <si>
    <t>15BA077</t>
  </si>
  <si>
    <t>15BA079</t>
  </si>
  <si>
    <t>15BA082</t>
  </si>
  <si>
    <t>15BA087</t>
  </si>
  <si>
    <t>15BA094</t>
  </si>
  <si>
    <t>15BA097</t>
  </si>
  <si>
    <t>15BA099</t>
  </si>
  <si>
    <t>15BA102</t>
  </si>
  <si>
    <t>15BA103</t>
  </si>
  <si>
    <t>15BA104</t>
  </si>
  <si>
    <t>15BA109</t>
  </si>
  <si>
    <t>15BA114</t>
  </si>
  <si>
    <t>15BA118</t>
  </si>
  <si>
    <t>15BA121</t>
  </si>
  <si>
    <t>15BA122</t>
  </si>
  <si>
    <t>15BA125</t>
  </si>
  <si>
    <t>15BA131</t>
  </si>
  <si>
    <t>15BA132</t>
  </si>
  <si>
    <t>15BA136</t>
  </si>
  <si>
    <t>15BA137</t>
  </si>
  <si>
    <t>15BA142</t>
  </si>
  <si>
    <t>15BA145</t>
  </si>
  <si>
    <t>15BA146</t>
  </si>
  <si>
    <t>15BA147</t>
  </si>
  <si>
    <t>15BA148</t>
  </si>
  <si>
    <t>15BA150</t>
  </si>
  <si>
    <t>15BA152</t>
  </si>
  <si>
    <t>15BA154</t>
  </si>
  <si>
    <t>15BA157</t>
  </si>
  <si>
    <t>15BA158</t>
  </si>
  <si>
    <t>15BA001</t>
  </si>
  <si>
    <t>15BA002</t>
  </si>
  <si>
    <t>15BA003</t>
  </si>
  <si>
    <t>15BA006</t>
  </si>
  <si>
    <t>15BA007</t>
  </si>
  <si>
    <t>15BA011</t>
  </si>
  <si>
    <t>15BA015</t>
  </si>
  <si>
    <t>15BA019</t>
  </si>
  <si>
    <t>15BA023</t>
  </si>
  <si>
    <t>15BA026</t>
  </si>
  <si>
    <t>15BA033</t>
  </si>
  <si>
    <t>15BA035</t>
  </si>
  <si>
    <t>15BA038</t>
  </si>
  <si>
    <t>15BA042</t>
  </si>
  <si>
    <t>15BA043</t>
  </si>
  <si>
    <t>15BA048</t>
  </si>
  <si>
    <t>15BA053</t>
  </si>
  <si>
    <t>15BA060</t>
  </si>
  <si>
    <t>15BA062</t>
  </si>
  <si>
    <t>15BA064</t>
  </si>
  <si>
    <t>15BA065</t>
  </si>
  <si>
    <t>15BA068</t>
  </si>
  <si>
    <t>15BA071</t>
  </si>
  <si>
    <t>15BA078</t>
  </si>
  <si>
    <t>15BA080</t>
  </si>
  <si>
    <t>15BA083</t>
  </si>
  <si>
    <t>15BA084</t>
  </si>
  <si>
    <t>15BA091</t>
  </si>
  <si>
    <t>15BA095</t>
  </si>
  <si>
    <t>15BA096</t>
  </si>
  <si>
    <t>15BA100</t>
  </si>
  <si>
    <t>15BA105</t>
  </si>
  <si>
    <t>15BA106</t>
  </si>
  <si>
    <t>15BA107</t>
  </si>
  <si>
    <t>15BA110</t>
  </si>
  <si>
    <t>15BA112</t>
  </si>
  <si>
    <t>15BA115</t>
  </si>
  <si>
    <t>15BA116</t>
  </si>
  <si>
    <t>15BA119</t>
  </si>
  <si>
    <t>15BA123</t>
  </si>
  <si>
    <t>15BA126</t>
  </si>
  <si>
    <t>15BA128</t>
  </si>
  <si>
    <t>15BA133</t>
  </si>
  <si>
    <t>15BA138</t>
  </si>
  <si>
    <t>15BA139</t>
  </si>
  <si>
    <t>15BA143</t>
  </si>
  <si>
    <t>15BA151</t>
  </si>
  <si>
    <t>15BA153</t>
  </si>
  <si>
    <t>15BA004</t>
  </si>
  <si>
    <t>15BA008</t>
  </si>
  <si>
    <t>15BA009</t>
  </si>
  <si>
    <t>15BA012</t>
  </si>
  <si>
    <t>15BA014</t>
  </si>
  <si>
    <t>15BA016</t>
  </si>
  <si>
    <t>15BA017</t>
  </si>
  <si>
    <t>15BA021</t>
  </si>
  <si>
    <t>15BA024</t>
  </si>
  <si>
    <t>15BA030</t>
  </si>
  <si>
    <t>15BA036</t>
  </si>
  <si>
    <t>15BA039</t>
  </si>
  <si>
    <t>15BA040</t>
  </si>
  <si>
    <t>15BA050</t>
  </si>
  <si>
    <t>15BA051</t>
  </si>
  <si>
    <t>15BA054</t>
  </si>
  <si>
    <t>15BA055</t>
  </si>
  <si>
    <t>15BA057</t>
  </si>
  <si>
    <t>15BA061</t>
  </si>
  <si>
    <t>15BA066</t>
  </si>
  <si>
    <t>15BA072</t>
  </si>
  <si>
    <t>15BA074</t>
  </si>
  <si>
    <t>15BA075</t>
  </si>
  <si>
    <t>15BA081</t>
  </si>
  <si>
    <t>15BA085</t>
  </si>
  <si>
    <t>15BA086</t>
  </si>
  <si>
    <t>15BA088</t>
  </si>
  <si>
    <t>15BA089</t>
  </si>
  <si>
    <t>15BA090</t>
  </si>
  <si>
    <t>15BA092</t>
  </si>
  <si>
    <t>15BA098</t>
  </si>
  <si>
    <t>15BA101</t>
  </si>
  <si>
    <t>15BA108</t>
  </si>
  <si>
    <t>15BA111</t>
  </si>
  <si>
    <t>15BA113</t>
  </si>
  <si>
    <t>15BA117</t>
  </si>
  <si>
    <t>15BA120</t>
  </si>
  <si>
    <t>15BA124</t>
  </si>
  <si>
    <t>15BA127</t>
  </si>
  <si>
    <t>15BA129</t>
  </si>
  <si>
    <t>15BA130</t>
  </si>
  <si>
    <t>15BA134</t>
  </si>
  <si>
    <t>15BA135</t>
  </si>
  <si>
    <t>15BA140</t>
  </si>
  <si>
    <t>15BA141</t>
  </si>
  <si>
    <t>15BA144</t>
  </si>
  <si>
    <t>15BA149</t>
  </si>
  <si>
    <t>15BA155</t>
  </si>
  <si>
    <t>MME  Theory/ Total Classes held/3</t>
  </si>
  <si>
    <t xml:space="preserve">MME  Theory/ Total Classes held/3               </t>
  </si>
  <si>
    <t xml:space="preserve">      English / Theory/                             Classes Attended      </t>
  </si>
  <si>
    <t xml:space="preserve">English /Theory/ Total Classes held/09         </t>
  </si>
  <si>
    <t>Englsih/  Tutorial/ Classes Attended</t>
  </si>
  <si>
    <t>English Tutorial/ Total Classes held</t>
  </si>
  <si>
    <t xml:space="preserve">     EVS/ Theory/                             Classes Attended        </t>
  </si>
  <si>
    <t>EVS/  Tutorial/ Classes Attended</t>
  </si>
  <si>
    <t>EVS Tutorial/ Total Classes held</t>
  </si>
  <si>
    <t xml:space="preserve">EVS Theory/ Total Classes held/           </t>
  </si>
  <si>
    <t>MME  Theory/ Total Classes held/9</t>
  </si>
  <si>
    <t xml:space="preserve">EVS Theory/ Total Classes held/             </t>
  </si>
  <si>
    <t xml:space="preserve">     Intro Micro/ Theory/                             Classes Attended        </t>
  </si>
  <si>
    <t>Intro Micro/  Tutorial/ Classes Attended</t>
  </si>
  <si>
    <t>Intro Micro Tutorial/ Total Classes held</t>
  </si>
  <si>
    <t xml:space="preserve">Intro Micro Theory/ Total Classes held/9             </t>
  </si>
  <si>
    <t xml:space="preserve">EVS Theory/ Total Classes held/ 7              </t>
  </si>
  <si>
    <t>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</si>
</sst>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10" fontId="1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10" fontId="2" fillId="0" borderId="1" xfId="0" applyNumberFormat="1" applyFont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0" borderId="1" xfId="0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0" fillId="0" borderId="1" xfId="0" applyBorder="1"/>
    <xf numFmtId="0" fontId="0" fillId="3" borderId="1" xfId="0" applyFill="1" applyBorder="1"/>
    <xf numFmtId="0" fontId="0" fillId="2" borderId="1" xfId="0" applyFill="1" applyBorder="1"/>
    <xf numFmtId="0" fontId="0" fillId="4" borderId="1" xfId="0" applyFill="1" applyBorder="1"/>
    <xf numFmtId="0" fontId="0" fillId="5" borderId="1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workbookViewId="0">
      <selection activeCell="U1" sqref="U1"/>
    </sheetView>
  </sheetViews>
  <sheetFormatPr defaultRowHeight="15" x14ac:dyDescent="0.25"/>
  <cols>
    <col min="1" max="1" width="5.28515625" bestFit="1" customWidth="1"/>
    <col min="2" max="2" width="6.140625" bestFit="1" customWidth="1"/>
    <col min="3" max="3" width="9" customWidth="1"/>
    <col min="4" max="14" width="9.140625" customWidth="1"/>
  </cols>
  <sheetData>
    <row r="1" spans="1:22" ht="57" x14ac:dyDescent="0.25">
      <c r="A1" s="1" t="s">
        <v>0</v>
      </c>
      <c r="B1" s="1" t="s">
        <v>1</v>
      </c>
      <c r="C1" s="2" t="s">
        <v>2</v>
      </c>
      <c r="D1" s="2" t="s">
        <v>155</v>
      </c>
      <c r="E1" s="2" t="s">
        <v>3</v>
      </c>
      <c r="F1" s="2" t="s">
        <v>4</v>
      </c>
      <c r="G1" s="3" t="s">
        <v>157</v>
      </c>
      <c r="H1" s="3" t="s">
        <v>158</v>
      </c>
      <c r="I1" s="3" t="s">
        <v>159</v>
      </c>
      <c r="J1" s="3" t="s">
        <v>160</v>
      </c>
      <c r="K1" s="4" t="s">
        <v>161</v>
      </c>
      <c r="L1" s="4" t="s">
        <v>171</v>
      </c>
      <c r="M1" s="4" t="s">
        <v>162</v>
      </c>
      <c r="N1" s="4" t="s">
        <v>163</v>
      </c>
      <c r="O1" s="5" t="s">
        <v>167</v>
      </c>
      <c r="P1" s="5" t="s">
        <v>170</v>
      </c>
      <c r="Q1" s="5" t="s">
        <v>168</v>
      </c>
      <c r="R1" s="5" t="s">
        <v>169</v>
      </c>
      <c r="S1" s="1" t="s">
        <v>5</v>
      </c>
      <c r="T1" s="1" t="s">
        <v>6</v>
      </c>
      <c r="U1" s="6" t="s">
        <v>172</v>
      </c>
      <c r="V1" s="1" t="s">
        <v>7</v>
      </c>
    </row>
    <row r="2" spans="1:22" x14ac:dyDescent="0.25">
      <c r="A2" s="7">
        <v>1</v>
      </c>
      <c r="B2" s="7" t="s">
        <v>59</v>
      </c>
      <c r="C2" s="8">
        <v>3</v>
      </c>
      <c r="D2" s="8">
        <v>3</v>
      </c>
      <c r="E2" s="8"/>
      <c r="F2" s="8"/>
      <c r="G2" s="9"/>
      <c r="H2" s="9"/>
      <c r="I2" s="9"/>
      <c r="J2" s="9"/>
      <c r="K2" s="10">
        <v>5</v>
      </c>
      <c r="L2" s="10">
        <v>7</v>
      </c>
      <c r="M2" s="10"/>
      <c r="N2" s="10"/>
      <c r="O2" s="11">
        <v>8</v>
      </c>
      <c r="P2" s="11">
        <v>9</v>
      </c>
      <c r="Q2" s="11"/>
      <c r="R2" s="11"/>
      <c r="S2" s="7">
        <f>SUM(C2,K2,O2)</f>
        <v>16</v>
      </c>
      <c r="T2" s="7">
        <f>SUM(D2,L2,P2)</f>
        <v>19</v>
      </c>
      <c r="U2" s="12">
        <f>(S2/T2)</f>
        <v>0.84210526315789469</v>
      </c>
      <c r="V2" s="7"/>
    </row>
    <row r="3" spans="1:22" x14ac:dyDescent="0.25">
      <c r="A3" s="7">
        <v>2</v>
      </c>
      <c r="B3" s="7" t="s">
        <v>60</v>
      </c>
      <c r="C3" s="8">
        <v>3</v>
      </c>
      <c r="D3" s="8">
        <v>3</v>
      </c>
      <c r="E3" s="8"/>
      <c r="F3" s="8"/>
      <c r="G3" s="9"/>
      <c r="H3" s="9"/>
      <c r="I3" s="9"/>
      <c r="J3" s="9"/>
      <c r="K3" s="10">
        <v>4</v>
      </c>
      <c r="L3" s="10">
        <v>7</v>
      </c>
      <c r="M3" s="10"/>
      <c r="N3" s="10"/>
      <c r="O3" s="11">
        <v>9</v>
      </c>
      <c r="P3" s="11">
        <v>9</v>
      </c>
      <c r="Q3" s="11"/>
      <c r="R3" s="11"/>
      <c r="S3" s="7">
        <f t="shared" ref="S3:S49" si="0">SUM(C3,K3,O3)</f>
        <v>16</v>
      </c>
      <c r="T3" s="7">
        <f t="shared" ref="T3:T49" si="1">SUM(D3,L3,P3)</f>
        <v>19</v>
      </c>
      <c r="U3" s="12">
        <f t="shared" ref="U3:U49" si="2">(S3/T3)</f>
        <v>0.84210526315789469</v>
      </c>
      <c r="V3" s="7"/>
    </row>
    <row r="4" spans="1:22" x14ac:dyDescent="0.25">
      <c r="A4" s="7">
        <v>3</v>
      </c>
      <c r="B4" s="7" t="s">
        <v>61</v>
      </c>
      <c r="C4" s="8">
        <v>3</v>
      </c>
      <c r="D4" s="8">
        <v>3</v>
      </c>
      <c r="E4" s="8"/>
      <c r="F4" s="8"/>
      <c r="G4" s="9"/>
      <c r="H4" s="9"/>
      <c r="I4" s="9"/>
      <c r="J4" s="9"/>
      <c r="K4" s="10">
        <v>4</v>
      </c>
      <c r="L4" s="10">
        <v>7</v>
      </c>
      <c r="M4" s="10"/>
      <c r="N4" s="10"/>
      <c r="O4" s="11">
        <v>8</v>
      </c>
      <c r="P4" s="11">
        <v>9</v>
      </c>
      <c r="Q4" s="11"/>
      <c r="R4" s="11"/>
      <c r="S4" s="7">
        <f t="shared" si="0"/>
        <v>15</v>
      </c>
      <c r="T4" s="7">
        <f t="shared" si="1"/>
        <v>19</v>
      </c>
      <c r="U4" s="12">
        <f t="shared" si="2"/>
        <v>0.78947368421052633</v>
      </c>
      <c r="V4" s="7"/>
    </row>
    <row r="5" spans="1:22" x14ac:dyDescent="0.25">
      <c r="A5" s="7">
        <v>4</v>
      </c>
      <c r="B5" s="7" t="s">
        <v>62</v>
      </c>
      <c r="C5" s="8">
        <v>3</v>
      </c>
      <c r="D5" s="8">
        <v>3</v>
      </c>
      <c r="E5" s="8"/>
      <c r="F5" s="8"/>
      <c r="G5" s="9"/>
      <c r="H5" s="9"/>
      <c r="I5" s="9"/>
      <c r="J5" s="9"/>
      <c r="K5" s="10">
        <v>6</v>
      </c>
      <c r="L5" s="10">
        <v>7</v>
      </c>
      <c r="M5" s="10"/>
      <c r="N5" s="10"/>
      <c r="O5" s="11">
        <v>8</v>
      </c>
      <c r="P5" s="11">
        <v>9</v>
      </c>
      <c r="Q5" s="11"/>
      <c r="R5" s="11"/>
      <c r="S5" s="7">
        <f t="shared" si="0"/>
        <v>17</v>
      </c>
      <c r="T5" s="7">
        <f t="shared" si="1"/>
        <v>19</v>
      </c>
      <c r="U5" s="12">
        <f t="shared" si="2"/>
        <v>0.89473684210526316</v>
      </c>
      <c r="V5" s="7"/>
    </row>
    <row r="6" spans="1:22" x14ac:dyDescent="0.25">
      <c r="A6" s="7">
        <v>5</v>
      </c>
      <c r="B6" s="7" t="s">
        <v>63</v>
      </c>
      <c r="C6" s="8">
        <v>2</v>
      </c>
      <c r="D6" s="8">
        <v>3</v>
      </c>
      <c r="E6" s="8"/>
      <c r="F6" s="8"/>
      <c r="G6" s="9"/>
      <c r="H6" s="9"/>
      <c r="I6" s="9"/>
      <c r="J6" s="9"/>
      <c r="K6" s="10">
        <v>4</v>
      </c>
      <c r="L6" s="10">
        <v>7</v>
      </c>
      <c r="M6" s="10"/>
      <c r="N6" s="10"/>
      <c r="O6" s="11">
        <v>8</v>
      </c>
      <c r="P6" s="11">
        <v>9</v>
      </c>
      <c r="Q6" s="11"/>
      <c r="R6" s="11"/>
      <c r="S6" s="7">
        <f t="shared" si="0"/>
        <v>14</v>
      </c>
      <c r="T6" s="7">
        <f t="shared" si="1"/>
        <v>19</v>
      </c>
      <c r="U6" s="12">
        <f t="shared" si="2"/>
        <v>0.73684210526315785</v>
      </c>
      <c r="V6" s="7"/>
    </row>
    <row r="7" spans="1:22" x14ac:dyDescent="0.25">
      <c r="A7" s="7">
        <v>6</v>
      </c>
      <c r="B7" s="7" t="s">
        <v>64</v>
      </c>
      <c r="C7" s="8">
        <v>3</v>
      </c>
      <c r="D7" s="8">
        <v>3</v>
      </c>
      <c r="E7" s="8"/>
      <c r="F7" s="8"/>
      <c r="G7" s="9"/>
      <c r="H7" s="9"/>
      <c r="I7" s="9"/>
      <c r="J7" s="9"/>
      <c r="K7" s="10">
        <v>4</v>
      </c>
      <c r="L7" s="10">
        <v>7</v>
      </c>
      <c r="M7" s="10"/>
      <c r="N7" s="10"/>
      <c r="O7" s="11">
        <v>9</v>
      </c>
      <c r="P7" s="11">
        <v>9</v>
      </c>
      <c r="Q7" s="11"/>
      <c r="R7" s="11"/>
      <c r="S7" s="7">
        <f t="shared" si="0"/>
        <v>16</v>
      </c>
      <c r="T7" s="7">
        <f t="shared" si="1"/>
        <v>19</v>
      </c>
      <c r="U7" s="12">
        <f t="shared" si="2"/>
        <v>0.84210526315789469</v>
      </c>
      <c r="V7" s="7"/>
    </row>
    <row r="8" spans="1:22" x14ac:dyDescent="0.25">
      <c r="A8" s="7">
        <v>7</v>
      </c>
      <c r="B8" s="7" t="s">
        <v>65</v>
      </c>
      <c r="C8" s="8">
        <v>3</v>
      </c>
      <c r="D8" s="8">
        <v>3</v>
      </c>
      <c r="E8" s="8"/>
      <c r="F8" s="8"/>
      <c r="G8" s="9"/>
      <c r="H8" s="9"/>
      <c r="I8" s="9"/>
      <c r="J8" s="9"/>
      <c r="K8" s="10">
        <v>4</v>
      </c>
      <c r="L8" s="10">
        <v>7</v>
      </c>
      <c r="M8" s="10"/>
      <c r="N8" s="10"/>
      <c r="O8" s="11">
        <v>8</v>
      </c>
      <c r="P8" s="11">
        <v>9</v>
      </c>
      <c r="Q8" s="11"/>
      <c r="R8" s="11"/>
      <c r="S8" s="7">
        <f t="shared" si="0"/>
        <v>15</v>
      </c>
      <c r="T8" s="7">
        <f t="shared" si="1"/>
        <v>19</v>
      </c>
      <c r="U8" s="12">
        <f t="shared" si="2"/>
        <v>0.78947368421052633</v>
      </c>
      <c r="V8" s="7"/>
    </row>
    <row r="9" spans="1:22" x14ac:dyDescent="0.25">
      <c r="A9" s="7">
        <v>8</v>
      </c>
      <c r="B9" s="7" t="s">
        <v>66</v>
      </c>
      <c r="C9" s="8">
        <v>3</v>
      </c>
      <c r="D9" s="8">
        <v>3</v>
      </c>
      <c r="E9" s="8"/>
      <c r="F9" s="8"/>
      <c r="G9" s="9"/>
      <c r="H9" s="9"/>
      <c r="I9" s="9"/>
      <c r="J9" s="9"/>
      <c r="K9" s="10">
        <v>6</v>
      </c>
      <c r="L9" s="10">
        <v>7</v>
      </c>
      <c r="M9" s="10"/>
      <c r="N9" s="10"/>
      <c r="O9" s="11">
        <v>9</v>
      </c>
      <c r="P9" s="11">
        <v>9</v>
      </c>
      <c r="Q9" s="11"/>
      <c r="R9" s="11"/>
      <c r="S9" s="7">
        <f t="shared" si="0"/>
        <v>18</v>
      </c>
      <c r="T9" s="7">
        <f t="shared" si="1"/>
        <v>19</v>
      </c>
      <c r="U9" s="12">
        <f t="shared" si="2"/>
        <v>0.94736842105263153</v>
      </c>
      <c r="V9" s="7"/>
    </row>
    <row r="10" spans="1:22" x14ac:dyDescent="0.25">
      <c r="A10" s="7">
        <v>9</v>
      </c>
      <c r="B10" s="7" t="s">
        <v>67</v>
      </c>
      <c r="C10" s="8">
        <v>3</v>
      </c>
      <c r="D10" s="8">
        <v>3</v>
      </c>
      <c r="E10" s="8"/>
      <c r="F10" s="8"/>
      <c r="G10" s="9"/>
      <c r="H10" s="9"/>
      <c r="I10" s="9"/>
      <c r="J10" s="9"/>
      <c r="K10" s="10">
        <v>7</v>
      </c>
      <c r="L10" s="10">
        <v>7</v>
      </c>
      <c r="M10" s="10"/>
      <c r="N10" s="10"/>
      <c r="O10" s="11">
        <v>9</v>
      </c>
      <c r="P10" s="11">
        <v>9</v>
      </c>
      <c r="Q10" s="11"/>
      <c r="R10" s="11"/>
      <c r="S10" s="7">
        <f t="shared" si="0"/>
        <v>19</v>
      </c>
      <c r="T10" s="7">
        <f t="shared" si="1"/>
        <v>19</v>
      </c>
      <c r="U10" s="12">
        <f t="shared" si="2"/>
        <v>1</v>
      </c>
      <c r="V10" s="7"/>
    </row>
    <row r="11" spans="1:22" x14ac:dyDescent="0.25">
      <c r="A11" s="7">
        <v>10</v>
      </c>
      <c r="B11" s="7" t="s">
        <v>68</v>
      </c>
      <c r="C11" s="8">
        <v>3</v>
      </c>
      <c r="D11" s="8">
        <v>3</v>
      </c>
      <c r="E11" s="8"/>
      <c r="F11" s="8"/>
      <c r="G11" s="9"/>
      <c r="H11" s="9"/>
      <c r="I11" s="9"/>
      <c r="J11" s="9"/>
      <c r="K11" s="10">
        <v>7</v>
      </c>
      <c r="L11" s="10">
        <v>7</v>
      </c>
      <c r="M11" s="10"/>
      <c r="N11" s="10"/>
      <c r="O11" s="11">
        <v>8</v>
      </c>
      <c r="P11" s="11">
        <v>9</v>
      </c>
      <c r="Q11" s="11"/>
      <c r="R11" s="11"/>
      <c r="S11" s="7">
        <f t="shared" si="0"/>
        <v>18</v>
      </c>
      <c r="T11" s="7">
        <f t="shared" si="1"/>
        <v>19</v>
      </c>
      <c r="U11" s="12">
        <f t="shared" si="2"/>
        <v>0.94736842105263153</v>
      </c>
      <c r="V11" s="7"/>
    </row>
    <row r="12" spans="1:22" x14ac:dyDescent="0.25">
      <c r="A12" s="7">
        <v>11</v>
      </c>
      <c r="B12" s="7" t="s">
        <v>69</v>
      </c>
      <c r="C12" s="8">
        <v>3</v>
      </c>
      <c r="D12" s="8">
        <v>3</v>
      </c>
      <c r="E12" s="8"/>
      <c r="F12" s="8"/>
      <c r="G12" s="9"/>
      <c r="H12" s="9"/>
      <c r="I12" s="9"/>
      <c r="J12" s="9"/>
      <c r="K12" s="10">
        <v>7</v>
      </c>
      <c r="L12" s="10">
        <v>7</v>
      </c>
      <c r="M12" s="10"/>
      <c r="N12" s="10"/>
      <c r="O12" s="11">
        <v>8</v>
      </c>
      <c r="P12" s="11">
        <v>9</v>
      </c>
      <c r="Q12" s="11"/>
      <c r="R12" s="11"/>
      <c r="S12" s="7">
        <f t="shared" si="0"/>
        <v>18</v>
      </c>
      <c r="T12" s="7">
        <f t="shared" si="1"/>
        <v>19</v>
      </c>
      <c r="U12" s="12">
        <f t="shared" si="2"/>
        <v>0.94736842105263153</v>
      </c>
      <c r="V12" s="7"/>
    </row>
    <row r="13" spans="1:22" x14ac:dyDescent="0.25">
      <c r="A13" s="7">
        <v>12</v>
      </c>
      <c r="B13" s="7" t="s">
        <v>70</v>
      </c>
      <c r="C13" s="8">
        <v>3</v>
      </c>
      <c r="D13" s="8">
        <v>3</v>
      </c>
      <c r="E13" s="8"/>
      <c r="F13" s="8"/>
      <c r="G13" s="9"/>
      <c r="H13" s="9"/>
      <c r="I13" s="9"/>
      <c r="J13" s="9"/>
      <c r="K13" s="10">
        <v>7</v>
      </c>
      <c r="L13" s="10">
        <v>7</v>
      </c>
      <c r="M13" s="10"/>
      <c r="N13" s="10"/>
      <c r="O13" s="11">
        <v>9</v>
      </c>
      <c r="P13" s="11">
        <v>9</v>
      </c>
      <c r="Q13" s="11"/>
      <c r="R13" s="11"/>
      <c r="S13" s="7">
        <f t="shared" si="0"/>
        <v>19</v>
      </c>
      <c r="T13" s="7">
        <f t="shared" si="1"/>
        <v>19</v>
      </c>
      <c r="U13" s="12">
        <f t="shared" si="2"/>
        <v>1</v>
      </c>
      <c r="V13" s="7"/>
    </row>
    <row r="14" spans="1:22" x14ac:dyDescent="0.25">
      <c r="A14" s="7">
        <v>13</v>
      </c>
      <c r="B14" s="7" t="s">
        <v>71</v>
      </c>
      <c r="C14" s="8">
        <v>3</v>
      </c>
      <c r="D14" s="8">
        <v>3</v>
      </c>
      <c r="E14" s="8"/>
      <c r="F14" s="8"/>
      <c r="G14" s="9"/>
      <c r="H14" s="9"/>
      <c r="I14" s="9"/>
      <c r="J14" s="9"/>
      <c r="K14" s="10">
        <v>5</v>
      </c>
      <c r="L14" s="10">
        <v>7</v>
      </c>
      <c r="M14" s="10"/>
      <c r="N14" s="10"/>
      <c r="O14" s="11">
        <v>8</v>
      </c>
      <c r="P14" s="11">
        <v>9</v>
      </c>
      <c r="Q14" s="11"/>
      <c r="R14" s="11"/>
      <c r="S14" s="7">
        <f t="shared" si="0"/>
        <v>16</v>
      </c>
      <c r="T14" s="7">
        <f t="shared" si="1"/>
        <v>19</v>
      </c>
      <c r="U14" s="12">
        <f t="shared" si="2"/>
        <v>0.84210526315789469</v>
      </c>
      <c r="V14" s="7"/>
    </row>
    <row r="15" spans="1:22" x14ac:dyDescent="0.25">
      <c r="A15" s="7">
        <v>14</v>
      </c>
      <c r="B15" s="7" t="s">
        <v>72</v>
      </c>
      <c r="C15" s="8">
        <v>3</v>
      </c>
      <c r="D15" s="8">
        <v>3</v>
      </c>
      <c r="E15" s="8"/>
      <c r="F15" s="8"/>
      <c r="G15" s="9"/>
      <c r="H15" s="9"/>
      <c r="I15" s="9"/>
      <c r="J15" s="9"/>
      <c r="K15" s="10">
        <v>7</v>
      </c>
      <c r="L15" s="10">
        <v>7</v>
      </c>
      <c r="M15" s="10"/>
      <c r="N15" s="10"/>
      <c r="O15" s="11">
        <v>8</v>
      </c>
      <c r="P15" s="11">
        <v>9</v>
      </c>
      <c r="Q15" s="11"/>
      <c r="R15" s="11"/>
      <c r="S15" s="7">
        <f t="shared" si="0"/>
        <v>18</v>
      </c>
      <c r="T15" s="7">
        <f t="shared" si="1"/>
        <v>19</v>
      </c>
      <c r="U15" s="12">
        <f t="shared" si="2"/>
        <v>0.94736842105263153</v>
      </c>
      <c r="V15" s="7"/>
    </row>
    <row r="16" spans="1:22" x14ac:dyDescent="0.25">
      <c r="A16" s="7">
        <v>15</v>
      </c>
      <c r="B16" s="7" t="s">
        <v>73</v>
      </c>
      <c r="C16" s="8">
        <v>3</v>
      </c>
      <c r="D16" s="8">
        <v>3</v>
      </c>
      <c r="E16" s="8"/>
      <c r="F16" s="8"/>
      <c r="G16" s="9"/>
      <c r="H16" s="9"/>
      <c r="I16" s="9"/>
      <c r="J16" s="9"/>
      <c r="K16" s="10">
        <v>5</v>
      </c>
      <c r="L16" s="10">
        <v>7</v>
      </c>
      <c r="M16" s="10"/>
      <c r="N16" s="10"/>
      <c r="O16" s="11">
        <v>8</v>
      </c>
      <c r="P16" s="11">
        <v>9</v>
      </c>
      <c r="Q16" s="11"/>
      <c r="R16" s="11"/>
      <c r="S16" s="7">
        <f t="shared" si="0"/>
        <v>16</v>
      </c>
      <c r="T16" s="7">
        <f t="shared" si="1"/>
        <v>19</v>
      </c>
      <c r="U16" s="12">
        <f t="shared" si="2"/>
        <v>0.84210526315789469</v>
      </c>
      <c r="V16" s="7"/>
    </row>
    <row r="17" spans="1:22" x14ac:dyDescent="0.25">
      <c r="A17" s="7">
        <v>16</v>
      </c>
      <c r="B17" s="7" t="s">
        <v>74</v>
      </c>
      <c r="C17" s="8">
        <v>3</v>
      </c>
      <c r="D17" s="8">
        <v>3</v>
      </c>
      <c r="E17" s="8"/>
      <c r="F17" s="8"/>
      <c r="G17" s="9"/>
      <c r="H17" s="9"/>
      <c r="I17" s="9"/>
      <c r="J17" s="9"/>
      <c r="K17" s="10">
        <v>7</v>
      </c>
      <c r="L17" s="10">
        <v>7</v>
      </c>
      <c r="M17" s="10"/>
      <c r="N17" s="10"/>
      <c r="O17" s="11">
        <v>9</v>
      </c>
      <c r="P17" s="11">
        <v>9</v>
      </c>
      <c r="Q17" s="11"/>
      <c r="R17" s="11"/>
      <c r="S17" s="7">
        <f t="shared" si="0"/>
        <v>19</v>
      </c>
      <c r="T17" s="7">
        <f t="shared" si="1"/>
        <v>19</v>
      </c>
      <c r="U17" s="12">
        <f t="shared" si="2"/>
        <v>1</v>
      </c>
      <c r="V17" s="7"/>
    </row>
    <row r="18" spans="1:22" x14ac:dyDescent="0.25">
      <c r="A18" s="7">
        <v>17</v>
      </c>
      <c r="B18" s="7" t="s">
        <v>75</v>
      </c>
      <c r="C18" s="8">
        <v>3</v>
      </c>
      <c r="D18" s="8">
        <v>3</v>
      </c>
      <c r="E18" s="8"/>
      <c r="F18" s="8"/>
      <c r="G18" s="9"/>
      <c r="H18" s="9"/>
      <c r="I18" s="9"/>
      <c r="J18" s="9"/>
      <c r="K18" s="10">
        <v>6</v>
      </c>
      <c r="L18" s="10">
        <v>7</v>
      </c>
      <c r="M18" s="10"/>
      <c r="N18" s="10"/>
      <c r="O18" s="11">
        <v>9</v>
      </c>
      <c r="P18" s="11">
        <v>9</v>
      </c>
      <c r="Q18" s="11"/>
      <c r="R18" s="11"/>
      <c r="S18" s="7">
        <f t="shared" si="0"/>
        <v>18</v>
      </c>
      <c r="T18" s="7">
        <f t="shared" si="1"/>
        <v>19</v>
      </c>
      <c r="U18" s="12">
        <f t="shared" si="2"/>
        <v>0.94736842105263153</v>
      </c>
      <c r="V18" s="7"/>
    </row>
    <row r="19" spans="1:22" x14ac:dyDescent="0.25">
      <c r="A19" s="7">
        <v>18</v>
      </c>
      <c r="B19" s="7" t="s">
        <v>76</v>
      </c>
      <c r="C19" s="8">
        <v>3</v>
      </c>
      <c r="D19" s="8">
        <v>3</v>
      </c>
      <c r="E19" s="8"/>
      <c r="F19" s="8"/>
      <c r="G19" s="9"/>
      <c r="H19" s="9"/>
      <c r="I19" s="9"/>
      <c r="J19" s="9"/>
      <c r="K19" s="10">
        <v>5</v>
      </c>
      <c r="L19" s="10">
        <v>7</v>
      </c>
      <c r="M19" s="10"/>
      <c r="N19" s="10"/>
      <c r="O19" s="11">
        <v>8</v>
      </c>
      <c r="P19" s="11">
        <v>9</v>
      </c>
      <c r="Q19" s="11"/>
      <c r="R19" s="11"/>
      <c r="S19" s="7">
        <f t="shared" si="0"/>
        <v>16</v>
      </c>
      <c r="T19" s="7">
        <f t="shared" si="1"/>
        <v>19</v>
      </c>
      <c r="U19" s="12">
        <f t="shared" si="2"/>
        <v>0.84210526315789469</v>
      </c>
      <c r="V19" s="7"/>
    </row>
    <row r="20" spans="1:22" x14ac:dyDescent="0.25">
      <c r="A20" s="7">
        <v>19</v>
      </c>
      <c r="B20" s="7" t="s">
        <v>77</v>
      </c>
      <c r="C20" s="8">
        <v>3</v>
      </c>
      <c r="D20" s="8">
        <v>3</v>
      </c>
      <c r="E20" s="8"/>
      <c r="F20" s="8"/>
      <c r="G20" s="9"/>
      <c r="H20" s="9"/>
      <c r="I20" s="9"/>
      <c r="J20" s="9"/>
      <c r="K20" s="10">
        <v>5</v>
      </c>
      <c r="L20" s="10">
        <v>7</v>
      </c>
      <c r="M20" s="10"/>
      <c r="N20" s="10"/>
      <c r="O20" s="11">
        <v>8</v>
      </c>
      <c r="P20" s="11">
        <v>9</v>
      </c>
      <c r="Q20" s="11"/>
      <c r="R20" s="11"/>
      <c r="S20" s="7">
        <f t="shared" si="0"/>
        <v>16</v>
      </c>
      <c r="T20" s="7">
        <f t="shared" si="1"/>
        <v>19</v>
      </c>
      <c r="U20" s="12">
        <f t="shared" si="2"/>
        <v>0.84210526315789469</v>
      </c>
      <c r="V20" s="7"/>
    </row>
    <row r="21" spans="1:22" x14ac:dyDescent="0.25">
      <c r="A21" s="7">
        <v>20</v>
      </c>
      <c r="B21" s="7" t="s">
        <v>78</v>
      </c>
      <c r="C21" s="8">
        <v>3</v>
      </c>
      <c r="D21" s="8">
        <v>3</v>
      </c>
      <c r="E21" s="8"/>
      <c r="F21" s="8"/>
      <c r="G21" s="9"/>
      <c r="H21" s="9"/>
      <c r="I21" s="9"/>
      <c r="J21" s="9"/>
      <c r="K21" s="10">
        <v>6</v>
      </c>
      <c r="L21" s="10">
        <v>7</v>
      </c>
      <c r="M21" s="10"/>
      <c r="N21" s="10"/>
      <c r="O21" s="11">
        <v>9</v>
      </c>
      <c r="P21" s="11">
        <v>9</v>
      </c>
      <c r="Q21" s="11"/>
      <c r="R21" s="11"/>
      <c r="S21" s="7">
        <f t="shared" si="0"/>
        <v>18</v>
      </c>
      <c r="T21" s="7">
        <f t="shared" si="1"/>
        <v>19</v>
      </c>
      <c r="U21" s="12">
        <f t="shared" si="2"/>
        <v>0.94736842105263153</v>
      </c>
      <c r="V21" s="7"/>
    </row>
    <row r="22" spans="1:22" x14ac:dyDescent="0.25">
      <c r="A22" s="7">
        <v>21</v>
      </c>
      <c r="B22" s="7" t="s">
        <v>79</v>
      </c>
      <c r="C22" s="8">
        <v>3</v>
      </c>
      <c r="D22" s="8">
        <v>3</v>
      </c>
      <c r="E22" s="8"/>
      <c r="F22" s="8"/>
      <c r="G22" s="9"/>
      <c r="H22" s="9"/>
      <c r="I22" s="9"/>
      <c r="J22" s="9"/>
      <c r="K22" s="10">
        <v>7</v>
      </c>
      <c r="L22" s="10">
        <v>7</v>
      </c>
      <c r="M22" s="10"/>
      <c r="N22" s="10"/>
      <c r="O22" s="11">
        <v>9</v>
      </c>
      <c r="P22" s="11">
        <v>9</v>
      </c>
      <c r="Q22" s="11"/>
      <c r="R22" s="11"/>
      <c r="S22" s="7">
        <f t="shared" si="0"/>
        <v>19</v>
      </c>
      <c r="T22" s="7">
        <f t="shared" si="1"/>
        <v>19</v>
      </c>
      <c r="U22" s="12">
        <f t="shared" si="2"/>
        <v>1</v>
      </c>
      <c r="V22" s="7"/>
    </row>
    <row r="23" spans="1:22" x14ac:dyDescent="0.25">
      <c r="A23" s="7">
        <v>22</v>
      </c>
      <c r="B23" s="7" t="s">
        <v>80</v>
      </c>
      <c r="C23" s="8">
        <v>2</v>
      </c>
      <c r="D23" s="8">
        <v>3</v>
      </c>
      <c r="E23" s="8"/>
      <c r="F23" s="8"/>
      <c r="G23" s="9"/>
      <c r="H23" s="9"/>
      <c r="I23" s="9"/>
      <c r="J23" s="9"/>
      <c r="K23" s="10">
        <v>7</v>
      </c>
      <c r="L23" s="10">
        <v>7</v>
      </c>
      <c r="M23" s="10"/>
      <c r="N23" s="10"/>
      <c r="O23" s="11">
        <v>8</v>
      </c>
      <c r="P23" s="11">
        <v>9</v>
      </c>
      <c r="Q23" s="11"/>
      <c r="R23" s="11"/>
      <c r="S23" s="7">
        <f t="shared" si="0"/>
        <v>17</v>
      </c>
      <c r="T23" s="7">
        <f t="shared" si="1"/>
        <v>19</v>
      </c>
      <c r="U23" s="12">
        <f t="shared" si="2"/>
        <v>0.89473684210526316</v>
      </c>
      <c r="V23" s="7"/>
    </row>
    <row r="24" spans="1:22" x14ac:dyDescent="0.25">
      <c r="A24" s="7">
        <v>23</v>
      </c>
      <c r="B24" s="7" t="s">
        <v>81</v>
      </c>
      <c r="C24" s="8">
        <v>3</v>
      </c>
      <c r="D24" s="8">
        <v>3</v>
      </c>
      <c r="E24" s="8"/>
      <c r="F24" s="8"/>
      <c r="G24" s="9"/>
      <c r="H24" s="9"/>
      <c r="I24" s="9"/>
      <c r="J24" s="9"/>
      <c r="K24" s="10">
        <v>7</v>
      </c>
      <c r="L24" s="10">
        <v>7</v>
      </c>
      <c r="M24" s="10"/>
      <c r="N24" s="10"/>
      <c r="O24" s="11">
        <v>9</v>
      </c>
      <c r="P24" s="11">
        <v>9</v>
      </c>
      <c r="Q24" s="11"/>
      <c r="R24" s="11"/>
      <c r="S24" s="7">
        <f t="shared" si="0"/>
        <v>19</v>
      </c>
      <c r="T24" s="7">
        <f t="shared" si="1"/>
        <v>19</v>
      </c>
      <c r="U24" s="12">
        <f t="shared" si="2"/>
        <v>1</v>
      </c>
      <c r="V24" s="7"/>
    </row>
    <row r="25" spans="1:22" x14ac:dyDescent="0.25">
      <c r="A25" s="7">
        <v>24</v>
      </c>
      <c r="B25" s="7" t="s">
        <v>82</v>
      </c>
      <c r="C25" s="8">
        <v>3</v>
      </c>
      <c r="D25" s="8">
        <v>3</v>
      </c>
      <c r="E25" s="8"/>
      <c r="F25" s="8"/>
      <c r="G25" s="9"/>
      <c r="H25" s="9"/>
      <c r="I25" s="9"/>
      <c r="J25" s="9"/>
      <c r="K25" s="10">
        <v>7</v>
      </c>
      <c r="L25" s="10">
        <v>7</v>
      </c>
      <c r="M25" s="10"/>
      <c r="N25" s="10"/>
      <c r="O25" s="11">
        <v>8</v>
      </c>
      <c r="P25" s="11">
        <v>9</v>
      </c>
      <c r="Q25" s="11"/>
      <c r="R25" s="11"/>
      <c r="S25" s="7">
        <f t="shared" si="0"/>
        <v>18</v>
      </c>
      <c r="T25" s="7">
        <f t="shared" si="1"/>
        <v>19</v>
      </c>
      <c r="U25" s="12">
        <f t="shared" si="2"/>
        <v>0.94736842105263153</v>
      </c>
      <c r="V25" s="7"/>
    </row>
    <row r="26" spans="1:22" x14ac:dyDescent="0.25">
      <c r="A26" s="7">
        <v>25</v>
      </c>
      <c r="B26" s="7" t="s">
        <v>83</v>
      </c>
      <c r="C26" s="8">
        <v>2</v>
      </c>
      <c r="D26" s="8">
        <v>3</v>
      </c>
      <c r="E26" s="8"/>
      <c r="F26" s="8"/>
      <c r="G26" s="9"/>
      <c r="H26" s="9"/>
      <c r="I26" s="9"/>
      <c r="J26" s="9"/>
      <c r="K26" s="10">
        <v>6</v>
      </c>
      <c r="L26" s="10">
        <v>7</v>
      </c>
      <c r="M26" s="10"/>
      <c r="N26" s="10"/>
      <c r="O26" s="11">
        <v>9</v>
      </c>
      <c r="P26" s="11">
        <v>9</v>
      </c>
      <c r="Q26" s="11"/>
      <c r="R26" s="11"/>
      <c r="S26" s="7">
        <f t="shared" si="0"/>
        <v>17</v>
      </c>
      <c r="T26" s="7">
        <f t="shared" si="1"/>
        <v>19</v>
      </c>
      <c r="U26" s="12">
        <f t="shared" si="2"/>
        <v>0.89473684210526316</v>
      </c>
      <c r="V26" s="7"/>
    </row>
    <row r="27" spans="1:22" x14ac:dyDescent="0.25">
      <c r="A27" s="7">
        <v>26</v>
      </c>
      <c r="B27" s="7" t="s">
        <v>84</v>
      </c>
      <c r="C27" s="8">
        <v>3</v>
      </c>
      <c r="D27" s="8">
        <v>3</v>
      </c>
      <c r="E27" s="8"/>
      <c r="F27" s="8"/>
      <c r="G27" s="9"/>
      <c r="H27" s="9"/>
      <c r="I27" s="9"/>
      <c r="J27" s="9"/>
      <c r="K27" s="10">
        <v>7</v>
      </c>
      <c r="L27" s="10">
        <v>7</v>
      </c>
      <c r="M27" s="10"/>
      <c r="N27" s="10"/>
      <c r="O27" s="11">
        <v>8</v>
      </c>
      <c r="P27" s="11">
        <v>9</v>
      </c>
      <c r="Q27" s="11"/>
      <c r="R27" s="11"/>
      <c r="S27" s="7">
        <f t="shared" si="0"/>
        <v>18</v>
      </c>
      <c r="T27" s="7">
        <f t="shared" si="1"/>
        <v>19</v>
      </c>
      <c r="U27" s="12">
        <f t="shared" si="2"/>
        <v>0.94736842105263153</v>
      </c>
      <c r="V27" s="7"/>
    </row>
    <row r="28" spans="1:22" x14ac:dyDescent="0.25">
      <c r="A28" s="7">
        <v>27</v>
      </c>
      <c r="B28" s="7" t="s">
        <v>85</v>
      </c>
      <c r="C28" s="8">
        <v>3</v>
      </c>
      <c r="D28" s="8">
        <v>3</v>
      </c>
      <c r="E28" s="8"/>
      <c r="F28" s="8"/>
      <c r="G28" s="9"/>
      <c r="H28" s="9"/>
      <c r="I28" s="9"/>
      <c r="J28" s="9"/>
      <c r="K28" s="10">
        <v>7</v>
      </c>
      <c r="L28" s="10">
        <v>7</v>
      </c>
      <c r="M28" s="10"/>
      <c r="N28" s="10"/>
      <c r="O28" s="11">
        <v>9</v>
      </c>
      <c r="P28" s="11">
        <v>9</v>
      </c>
      <c r="Q28" s="11"/>
      <c r="R28" s="11"/>
      <c r="S28" s="7">
        <f t="shared" si="0"/>
        <v>19</v>
      </c>
      <c r="T28" s="7">
        <f t="shared" si="1"/>
        <v>19</v>
      </c>
      <c r="U28" s="12">
        <f t="shared" si="2"/>
        <v>1</v>
      </c>
      <c r="V28" s="7"/>
    </row>
    <row r="29" spans="1:22" x14ac:dyDescent="0.25">
      <c r="A29" s="7">
        <v>28</v>
      </c>
      <c r="B29" s="7" t="s">
        <v>86</v>
      </c>
      <c r="C29" s="8">
        <v>3</v>
      </c>
      <c r="D29" s="8">
        <v>3</v>
      </c>
      <c r="E29" s="8"/>
      <c r="F29" s="8"/>
      <c r="G29" s="9"/>
      <c r="H29" s="9"/>
      <c r="I29" s="9"/>
      <c r="J29" s="9"/>
      <c r="K29" s="10">
        <v>7</v>
      </c>
      <c r="L29" s="10">
        <v>7</v>
      </c>
      <c r="M29" s="10"/>
      <c r="N29" s="10"/>
      <c r="O29" s="11">
        <v>8</v>
      </c>
      <c r="P29" s="11">
        <v>9</v>
      </c>
      <c r="Q29" s="11"/>
      <c r="R29" s="11"/>
      <c r="S29" s="7">
        <f t="shared" si="0"/>
        <v>18</v>
      </c>
      <c r="T29" s="7">
        <f t="shared" si="1"/>
        <v>19</v>
      </c>
      <c r="U29" s="12">
        <f t="shared" si="2"/>
        <v>0.94736842105263153</v>
      </c>
      <c r="V29" s="7"/>
    </row>
    <row r="30" spans="1:22" x14ac:dyDescent="0.25">
      <c r="A30" s="7">
        <v>29</v>
      </c>
      <c r="B30" s="7" t="s">
        <v>87</v>
      </c>
      <c r="C30" s="8">
        <v>3</v>
      </c>
      <c r="D30" s="8">
        <v>3</v>
      </c>
      <c r="E30" s="8"/>
      <c r="F30" s="8"/>
      <c r="G30" s="9"/>
      <c r="H30" s="9"/>
      <c r="I30" s="9"/>
      <c r="J30" s="9"/>
      <c r="K30" s="10">
        <v>4</v>
      </c>
      <c r="L30" s="10">
        <v>7</v>
      </c>
      <c r="M30" s="10"/>
      <c r="N30" s="10"/>
      <c r="O30" s="11">
        <v>8</v>
      </c>
      <c r="P30" s="11">
        <v>9</v>
      </c>
      <c r="Q30" s="11"/>
      <c r="R30" s="11"/>
      <c r="S30" s="7">
        <f t="shared" si="0"/>
        <v>15</v>
      </c>
      <c r="T30" s="7">
        <f t="shared" si="1"/>
        <v>19</v>
      </c>
      <c r="U30" s="12">
        <f t="shared" si="2"/>
        <v>0.78947368421052633</v>
      </c>
      <c r="V30" s="7"/>
    </row>
    <row r="31" spans="1:22" x14ac:dyDescent="0.25">
      <c r="A31" s="7">
        <v>30</v>
      </c>
      <c r="B31" s="7" t="s">
        <v>88</v>
      </c>
      <c r="C31" s="8">
        <v>3</v>
      </c>
      <c r="D31" s="8">
        <v>3</v>
      </c>
      <c r="E31" s="8"/>
      <c r="F31" s="8"/>
      <c r="G31" s="9"/>
      <c r="H31" s="9"/>
      <c r="I31" s="9"/>
      <c r="J31" s="9"/>
      <c r="K31" s="10">
        <v>4</v>
      </c>
      <c r="L31" s="10">
        <v>7</v>
      </c>
      <c r="M31" s="10"/>
      <c r="N31" s="10"/>
      <c r="O31" s="11">
        <v>9</v>
      </c>
      <c r="P31" s="11">
        <v>9</v>
      </c>
      <c r="Q31" s="11"/>
      <c r="R31" s="11"/>
      <c r="S31" s="7">
        <f t="shared" si="0"/>
        <v>16</v>
      </c>
      <c r="T31" s="7">
        <f t="shared" si="1"/>
        <v>19</v>
      </c>
      <c r="U31" s="12">
        <f t="shared" si="2"/>
        <v>0.84210526315789469</v>
      </c>
      <c r="V31" s="7"/>
    </row>
    <row r="32" spans="1:22" x14ac:dyDescent="0.25">
      <c r="A32" s="7">
        <v>31</v>
      </c>
      <c r="B32" s="7" t="s">
        <v>89</v>
      </c>
      <c r="C32" s="8">
        <v>3</v>
      </c>
      <c r="D32" s="8">
        <v>3</v>
      </c>
      <c r="E32" s="8"/>
      <c r="F32" s="8"/>
      <c r="G32" s="9"/>
      <c r="H32" s="9"/>
      <c r="I32" s="9"/>
      <c r="J32" s="9"/>
      <c r="K32" s="10">
        <v>6</v>
      </c>
      <c r="L32" s="10">
        <v>7</v>
      </c>
      <c r="M32" s="10"/>
      <c r="N32" s="10"/>
      <c r="O32" s="11">
        <v>8</v>
      </c>
      <c r="P32" s="11">
        <v>9</v>
      </c>
      <c r="Q32" s="11"/>
      <c r="R32" s="11"/>
      <c r="S32" s="7">
        <f t="shared" si="0"/>
        <v>17</v>
      </c>
      <c r="T32" s="7">
        <f t="shared" si="1"/>
        <v>19</v>
      </c>
      <c r="U32" s="12">
        <f t="shared" si="2"/>
        <v>0.89473684210526316</v>
      </c>
      <c r="V32" s="7"/>
    </row>
    <row r="33" spans="1:22" x14ac:dyDescent="0.25">
      <c r="A33" s="7">
        <v>32</v>
      </c>
      <c r="B33" s="7" t="s">
        <v>90</v>
      </c>
      <c r="C33" s="8">
        <v>3</v>
      </c>
      <c r="D33" s="8">
        <v>3</v>
      </c>
      <c r="E33" s="8"/>
      <c r="F33" s="8"/>
      <c r="G33" s="9"/>
      <c r="H33" s="9"/>
      <c r="I33" s="9"/>
      <c r="J33" s="9"/>
      <c r="K33" s="10">
        <v>4</v>
      </c>
      <c r="L33" s="10">
        <v>7</v>
      </c>
      <c r="M33" s="10"/>
      <c r="N33" s="10"/>
      <c r="O33" s="11">
        <v>8</v>
      </c>
      <c r="P33" s="11">
        <v>9</v>
      </c>
      <c r="Q33" s="11"/>
      <c r="R33" s="11"/>
      <c r="S33" s="7">
        <f t="shared" si="0"/>
        <v>15</v>
      </c>
      <c r="T33" s="7">
        <f t="shared" si="1"/>
        <v>19</v>
      </c>
      <c r="U33" s="12">
        <f t="shared" si="2"/>
        <v>0.78947368421052633</v>
      </c>
      <c r="V33" s="7"/>
    </row>
    <row r="34" spans="1:22" x14ac:dyDescent="0.25">
      <c r="A34" s="7">
        <v>33</v>
      </c>
      <c r="B34" s="7" t="s">
        <v>91</v>
      </c>
      <c r="C34" s="8">
        <v>2</v>
      </c>
      <c r="D34" s="8">
        <v>3</v>
      </c>
      <c r="E34" s="8"/>
      <c r="F34" s="8"/>
      <c r="G34" s="9"/>
      <c r="H34" s="9"/>
      <c r="I34" s="9"/>
      <c r="J34" s="9"/>
      <c r="K34" s="10">
        <v>4</v>
      </c>
      <c r="L34" s="10">
        <v>7</v>
      </c>
      <c r="M34" s="10"/>
      <c r="N34" s="10"/>
      <c r="O34" s="11">
        <v>8</v>
      </c>
      <c r="P34" s="11">
        <v>9</v>
      </c>
      <c r="Q34" s="11"/>
      <c r="R34" s="11"/>
      <c r="S34" s="7">
        <f t="shared" si="0"/>
        <v>14</v>
      </c>
      <c r="T34" s="7">
        <f t="shared" si="1"/>
        <v>19</v>
      </c>
      <c r="U34" s="12">
        <f t="shared" si="2"/>
        <v>0.73684210526315785</v>
      </c>
      <c r="V34" s="7"/>
    </row>
    <row r="35" spans="1:22" x14ac:dyDescent="0.25">
      <c r="A35" s="7">
        <v>34</v>
      </c>
      <c r="B35" s="7" t="s">
        <v>92</v>
      </c>
      <c r="C35" s="8">
        <v>3</v>
      </c>
      <c r="D35" s="8">
        <v>3</v>
      </c>
      <c r="E35" s="8"/>
      <c r="F35" s="8"/>
      <c r="G35" s="9"/>
      <c r="H35" s="9"/>
      <c r="I35" s="9"/>
      <c r="J35" s="9"/>
      <c r="K35" s="10"/>
      <c r="L35" s="10"/>
      <c r="M35" s="10"/>
      <c r="N35" s="10"/>
      <c r="O35" s="11"/>
      <c r="P35" s="11"/>
      <c r="Q35" s="11"/>
      <c r="R35" s="11"/>
      <c r="S35" s="7">
        <f t="shared" si="0"/>
        <v>3</v>
      </c>
      <c r="T35" s="7">
        <f t="shared" si="1"/>
        <v>3</v>
      </c>
      <c r="U35" s="12">
        <f t="shared" si="2"/>
        <v>1</v>
      </c>
      <c r="V35" s="7"/>
    </row>
    <row r="36" spans="1:22" x14ac:dyDescent="0.25">
      <c r="A36" s="7">
        <v>35</v>
      </c>
      <c r="B36" s="7" t="s">
        <v>93</v>
      </c>
      <c r="C36" s="8">
        <v>3</v>
      </c>
      <c r="D36" s="8">
        <v>3</v>
      </c>
      <c r="E36" s="8"/>
      <c r="F36" s="8"/>
      <c r="G36" s="9"/>
      <c r="H36" s="9"/>
      <c r="I36" s="9"/>
      <c r="J36" s="9"/>
      <c r="K36" s="10">
        <v>4</v>
      </c>
      <c r="L36" s="10">
        <v>7</v>
      </c>
      <c r="M36" s="10"/>
      <c r="N36" s="10"/>
      <c r="O36" s="11">
        <v>9</v>
      </c>
      <c r="P36" s="11">
        <v>9</v>
      </c>
      <c r="Q36" s="11"/>
      <c r="R36" s="11"/>
      <c r="S36" s="7">
        <f t="shared" si="0"/>
        <v>16</v>
      </c>
      <c r="T36" s="7">
        <f t="shared" si="1"/>
        <v>19</v>
      </c>
      <c r="U36" s="12">
        <f t="shared" si="2"/>
        <v>0.84210526315789469</v>
      </c>
      <c r="V36" s="7"/>
    </row>
    <row r="37" spans="1:22" x14ac:dyDescent="0.25">
      <c r="A37" s="7">
        <v>36</v>
      </c>
      <c r="B37" s="7" t="s">
        <v>94</v>
      </c>
      <c r="C37" s="8">
        <v>3</v>
      </c>
      <c r="D37" s="8">
        <v>3</v>
      </c>
      <c r="E37" s="8"/>
      <c r="F37" s="8"/>
      <c r="G37" s="9"/>
      <c r="H37" s="9"/>
      <c r="I37" s="9"/>
      <c r="J37" s="9"/>
      <c r="K37" s="10">
        <v>6</v>
      </c>
      <c r="L37" s="10">
        <v>7</v>
      </c>
      <c r="M37" s="10"/>
      <c r="N37" s="10"/>
      <c r="O37" s="11">
        <v>8</v>
      </c>
      <c r="P37" s="11">
        <v>9</v>
      </c>
      <c r="Q37" s="11"/>
      <c r="R37" s="11"/>
      <c r="S37" s="7">
        <f t="shared" si="0"/>
        <v>17</v>
      </c>
      <c r="T37" s="7">
        <f t="shared" si="1"/>
        <v>19</v>
      </c>
      <c r="U37" s="12">
        <f t="shared" si="2"/>
        <v>0.89473684210526316</v>
      </c>
      <c r="V37" s="7"/>
    </row>
    <row r="38" spans="1:22" x14ac:dyDescent="0.25">
      <c r="A38" s="7">
        <v>37</v>
      </c>
      <c r="B38" s="7" t="s">
        <v>95</v>
      </c>
      <c r="C38" s="8">
        <v>3</v>
      </c>
      <c r="D38" s="8">
        <v>3</v>
      </c>
      <c r="E38" s="8"/>
      <c r="F38" s="8"/>
      <c r="G38" s="9"/>
      <c r="H38" s="9"/>
      <c r="I38" s="9"/>
      <c r="J38" s="9"/>
      <c r="K38" s="10">
        <v>4</v>
      </c>
      <c r="L38" s="10">
        <v>7</v>
      </c>
      <c r="M38" s="10"/>
      <c r="N38" s="10"/>
      <c r="O38" s="11">
        <v>8</v>
      </c>
      <c r="P38" s="11">
        <v>9</v>
      </c>
      <c r="Q38" s="11"/>
      <c r="R38" s="11"/>
      <c r="S38" s="7">
        <f t="shared" si="0"/>
        <v>15</v>
      </c>
      <c r="T38" s="7">
        <f t="shared" si="1"/>
        <v>19</v>
      </c>
      <c r="U38" s="12">
        <f t="shared" si="2"/>
        <v>0.78947368421052633</v>
      </c>
      <c r="V38" s="7"/>
    </row>
    <row r="39" spans="1:22" x14ac:dyDescent="0.25">
      <c r="A39" s="7">
        <v>38</v>
      </c>
      <c r="B39" s="7" t="s">
        <v>96</v>
      </c>
      <c r="C39" s="8">
        <v>3</v>
      </c>
      <c r="D39" s="8">
        <v>3</v>
      </c>
      <c r="E39" s="8"/>
      <c r="F39" s="8"/>
      <c r="G39" s="9"/>
      <c r="H39" s="9"/>
      <c r="I39" s="9"/>
      <c r="J39" s="9"/>
      <c r="K39" s="10">
        <v>5</v>
      </c>
      <c r="L39" s="10">
        <v>7</v>
      </c>
      <c r="M39" s="10"/>
      <c r="N39" s="10"/>
      <c r="O39" s="11">
        <v>8</v>
      </c>
      <c r="P39" s="11">
        <v>9</v>
      </c>
      <c r="Q39" s="11"/>
      <c r="R39" s="11"/>
      <c r="S39" s="7">
        <f t="shared" si="0"/>
        <v>16</v>
      </c>
      <c r="T39" s="7">
        <f t="shared" si="1"/>
        <v>19</v>
      </c>
      <c r="U39" s="12">
        <f t="shared" si="2"/>
        <v>0.84210526315789469</v>
      </c>
      <c r="V39" s="7"/>
    </row>
    <row r="40" spans="1:22" x14ac:dyDescent="0.25">
      <c r="A40" s="7">
        <v>39</v>
      </c>
      <c r="B40" s="7" t="s">
        <v>97</v>
      </c>
      <c r="C40" s="8">
        <v>3</v>
      </c>
      <c r="D40" s="8">
        <v>3</v>
      </c>
      <c r="E40" s="8"/>
      <c r="F40" s="8"/>
      <c r="G40" s="9"/>
      <c r="H40" s="9"/>
      <c r="I40" s="9"/>
      <c r="J40" s="9"/>
      <c r="K40" s="10">
        <v>4</v>
      </c>
      <c r="L40" s="10">
        <v>7</v>
      </c>
      <c r="M40" s="10"/>
      <c r="N40" s="10"/>
      <c r="O40" s="11">
        <v>8</v>
      </c>
      <c r="P40" s="11">
        <v>9</v>
      </c>
      <c r="Q40" s="11"/>
      <c r="R40" s="11"/>
      <c r="S40" s="7">
        <f t="shared" si="0"/>
        <v>15</v>
      </c>
      <c r="T40" s="7">
        <f t="shared" si="1"/>
        <v>19</v>
      </c>
      <c r="U40" s="12">
        <f t="shared" si="2"/>
        <v>0.78947368421052633</v>
      </c>
      <c r="V40" s="7"/>
    </row>
    <row r="41" spans="1:22" x14ac:dyDescent="0.25">
      <c r="A41" s="7">
        <v>40</v>
      </c>
      <c r="B41" s="7" t="s">
        <v>98</v>
      </c>
      <c r="C41" s="8">
        <v>3</v>
      </c>
      <c r="D41" s="8">
        <v>3</v>
      </c>
      <c r="E41" s="8"/>
      <c r="F41" s="8"/>
      <c r="G41" s="9"/>
      <c r="H41" s="9"/>
      <c r="I41" s="9"/>
      <c r="J41" s="9"/>
      <c r="K41" s="10">
        <v>5</v>
      </c>
      <c r="L41" s="10">
        <v>7</v>
      </c>
      <c r="M41" s="10"/>
      <c r="N41" s="10"/>
      <c r="O41" s="11">
        <v>9</v>
      </c>
      <c r="P41" s="11">
        <v>9</v>
      </c>
      <c r="Q41" s="11"/>
      <c r="R41" s="11"/>
      <c r="S41" s="7">
        <f t="shared" si="0"/>
        <v>17</v>
      </c>
      <c r="T41" s="7">
        <f t="shared" si="1"/>
        <v>19</v>
      </c>
      <c r="U41" s="12">
        <f t="shared" si="2"/>
        <v>0.89473684210526316</v>
      </c>
      <c r="V41" s="7"/>
    </row>
    <row r="42" spans="1:22" x14ac:dyDescent="0.25">
      <c r="A42" s="7">
        <v>41</v>
      </c>
      <c r="B42" s="7" t="s">
        <v>99</v>
      </c>
      <c r="C42" s="8">
        <v>2</v>
      </c>
      <c r="D42" s="8">
        <v>3</v>
      </c>
      <c r="E42" s="8"/>
      <c r="F42" s="8"/>
      <c r="G42" s="9"/>
      <c r="H42" s="9"/>
      <c r="I42" s="9"/>
      <c r="J42" s="9"/>
      <c r="K42" s="10">
        <v>4</v>
      </c>
      <c r="L42" s="10">
        <v>7</v>
      </c>
      <c r="M42" s="10"/>
      <c r="N42" s="10"/>
      <c r="O42" s="11">
        <v>9</v>
      </c>
      <c r="P42" s="11">
        <v>9</v>
      </c>
      <c r="Q42" s="11"/>
      <c r="R42" s="11"/>
      <c r="S42" s="7">
        <f t="shared" si="0"/>
        <v>15</v>
      </c>
      <c r="T42" s="7">
        <f t="shared" si="1"/>
        <v>19</v>
      </c>
      <c r="U42" s="12">
        <f t="shared" si="2"/>
        <v>0.78947368421052633</v>
      </c>
      <c r="V42" s="7"/>
    </row>
    <row r="43" spans="1:22" x14ac:dyDescent="0.25">
      <c r="A43" s="7">
        <v>42</v>
      </c>
      <c r="B43" s="7" t="s">
        <v>100</v>
      </c>
      <c r="C43" s="8">
        <v>3</v>
      </c>
      <c r="D43" s="8">
        <v>3</v>
      </c>
      <c r="E43" s="8"/>
      <c r="F43" s="8"/>
      <c r="G43" s="9"/>
      <c r="H43" s="9"/>
      <c r="I43" s="9"/>
      <c r="J43" s="9"/>
      <c r="K43" s="10">
        <v>6</v>
      </c>
      <c r="L43" s="10">
        <v>7</v>
      </c>
      <c r="M43" s="10"/>
      <c r="N43" s="10"/>
      <c r="O43" s="11">
        <v>8</v>
      </c>
      <c r="P43" s="11">
        <v>9</v>
      </c>
      <c r="Q43" s="11"/>
      <c r="R43" s="11"/>
      <c r="S43" s="7">
        <f t="shared" si="0"/>
        <v>17</v>
      </c>
      <c r="T43" s="7">
        <f t="shared" si="1"/>
        <v>19</v>
      </c>
      <c r="U43" s="12">
        <f t="shared" si="2"/>
        <v>0.89473684210526316</v>
      </c>
      <c r="V43" s="7"/>
    </row>
    <row r="44" spans="1:22" x14ac:dyDescent="0.25">
      <c r="A44" s="7">
        <v>43</v>
      </c>
      <c r="B44" s="7" t="s">
        <v>101</v>
      </c>
      <c r="C44" s="8">
        <v>3</v>
      </c>
      <c r="D44" s="8">
        <v>3</v>
      </c>
      <c r="E44" s="8"/>
      <c r="F44" s="8"/>
      <c r="G44" s="9"/>
      <c r="H44" s="9"/>
      <c r="I44" s="9"/>
      <c r="J44" s="9"/>
      <c r="K44" s="10">
        <v>6</v>
      </c>
      <c r="L44" s="10">
        <v>7</v>
      </c>
      <c r="M44" s="10"/>
      <c r="N44" s="10"/>
      <c r="O44" s="11">
        <v>9</v>
      </c>
      <c r="P44" s="11">
        <v>9</v>
      </c>
      <c r="Q44" s="11"/>
      <c r="R44" s="11"/>
      <c r="S44" s="7">
        <f t="shared" si="0"/>
        <v>18</v>
      </c>
      <c r="T44" s="7">
        <f t="shared" si="1"/>
        <v>19</v>
      </c>
      <c r="U44" s="12">
        <f t="shared" si="2"/>
        <v>0.94736842105263153</v>
      </c>
      <c r="V44" s="7"/>
    </row>
    <row r="45" spans="1:22" x14ac:dyDescent="0.25">
      <c r="A45" s="7">
        <v>44</v>
      </c>
      <c r="B45" s="7" t="s">
        <v>102</v>
      </c>
      <c r="C45" s="8">
        <v>3</v>
      </c>
      <c r="D45" s="8">
        <v>3</v>
      </c>
      <c r="E45" s="8"/>
      <c r="F45" s="8"/>
      <c r="G45" s="9"/>
      <c r="H45" s="9"/>
      <c r="I45" s="9"/>
      <c r="J45" s="9"/>
      <c r="K45" s="10">
        <v>5</v>
      </c>
      <c r="L45" s="10">
        <v>7</v>
      </c>
      <c r="M45" s="10"/>
      <c r="N45" s="10"/>
      <c r="O45" s="11">
        <v>9</v>
      </c>
      <c r="P45" s="11">
        <v>9</v>
      </c>
      <c r="Q45" s="11"/>
      <c r="R45" s="11"/>
      <c r="S45" s="7">
        <f t="shared" si="0"/>
        <v>17</v>
      </c>
      <c r="T45" s="7">
        <f t="shared" si="1"/>
        <v>19</v>
      </c>
      <c r="U45" s="12">
        <f t="shared" si="2"/>
        <v>0.89473684210526316</v>
      </c>
      <c r="V45" s="7"/>
    </row>
    <row r="46" spans="1:22" x14ac:dyDescent="0.25">
      <c r="A46" s="7">
        <v>45</v>
      </c>
      <c r="B46" s="7" t="s">
        <v>103</v>
      </c>
      <c r="C46" s="8">
        <v>3</v>
      </c>
      <c r="D46" s="8">
        <v>3</v>
      </c>
      <c r="E46" s="8"/>
      <c r="F46" s="8"/>
      <c r="G46" s="9"/>
      <c r="H46" s="9"/>
      <c r="I46" s="9"/>
      <c r="J46" s="9"/>
      <c r="K46" s="10">
        <v>1</v>
      </c>
      <c r="L46" s="10">
        <v>7</v>
      </c>
      <c r="M46" s="10"/>
      <c r="N46" s="10"/>
      <c r="O46" s="11">
        <v>8</v>
      </c>
      <c r="P46" s="11">
        <v>9</v>
      </c>
      <c r="Q46" s="11"/>
      <c r="R46" s="11"/>
      <c r="S46" s="7">
        <f t="shared" si="0"/>
        <v>12</v>
      </c>
      <c r="T46" s="7">
        <f t="shared" si="1"/>
        <v>19</v>
      </c>
      <c r="U46" s="12">
        <f t="shared" si="2"/>
        <v>0.63157894736842102</v>
      </c>
      <c r="V46" s="7"/>
    </row>
    <row r="47" spans="1:22" x14ac:dyDescent="0.25">
      <c r="A47" s="7">
        <v>46</v>
      </c>
      <c r="B47" s="7" t="s">
        <v>104</v>
      </c>
      <c r="C47" s="8">
        <v>3</v>
      </c>
      <c r="D47" s="8">
        <v>3</v>
      </c>
      <c r="E47" s="8"/>
      <c r="F47" s="8"/>
      <c r="G47" s="9"/>
      <c r="H47" s="9"/>
      <c r="I47" s="9"/>
      <c r="J47" s="9"/>
      <c r="K47" s="10">
        <v>3</v>
      </c>
      <c r="L47" s="10">
        <v>7</v>
      </c>
      <c r="M47" s="10"/>
      <c r="N47" s="10"/>
      <c r="O47" s="11">
        <v>8</v>
      </c>
      <c r="P47" s="11">
        <v>9</v>
      </c>
      <c r="Q47" s="11"/>
      <c r="R47" s="11"/>
      <c r="S47" s="7">
        <f t="shared" si="0"/>
        <v>14</v>
      </c>
      <c r="T47" s="7">
        <f t="shared" si="1"/>
        <v>19</v>
      </c>
      <c r="U47" s="12">
        <f t="shared" si="2"/>
        <v>0.73684210526315785</v>
      </c>
      <c r="V47" s="7"/>
    </row>
    <row r="48" spans="1:22" x14ac:dyDescent="0.25">
      <c r="A48" s="7">
        <v>47</v>
      </c>
      <c r="B48" s="7" t="s">
        <v>105</v>
      </c>
      <c r="C48" s="8">
        <v>2</v>
      </c>
      <c r="D48" s="8">
        <v>3</v>
      </c>
      <c r="E48" s="8"/>
      <c r="F48" s="8"/>
      <c r="G48" s="9"/>
      <c r="H48" s="9"/>
      <c r="I48" s="9"/>
      <c r="J48" s="9"/>
      <c r="K48" s="10">
        <v>7</v>
      </c>
      <c r="L48" s="10">
        <v>7</v>
      </c>
      <c r="M48" s="10"/>
      <c r="N48" s="10"/>
      <c r="O48" s="11">
        <v>8</v>
      </c>
      <c r="P48" s="11">
        <v>9</v>
      </c>
      <c r="Q48" s="11"/>
      <c r="R48" s="11"/>
      <c r="S48" s="7">
        <f t="shared" si="0"/>
        <v>17</v>
      </c>
      <c r="T48" s="7">
        <f t="shared" si="1"/>
        <v>19</v>
      </c>
      <c r="U48" s="12">
        <f t="shared" si="2"/>
        <v>0.89473684210526316</v>
      </c>
      <c r="V48" s="7"/>
    </row>
    <row r="49" spans="1:22" x14ac:dyDescent="0.25">
      <c r="A49" s="7">
        <v>48</v>
      </c>
      <c r="B49" s="7" t="s">
        <v>106</v>
      </c>
      <c r="C49" s="13">
        <v>3</v>
      </c>
      <c r="D49" s="8">
        <v>3</v>
      </c>
      <c r="E49" s="13"/>
      <c r="F49" s="13"/>
      <c r="G49" s="9"/>
      <c r="H49" s="9"/>
      <c r="I49" s="14"/>
      <c r="J49" s="14"/>
      <c r="K49" s="10">
        <v>7</v>
      </c>
      <c r="L49" s="10">
        <v>7</v>
      </c>
      <c r="M49" s="15"/>
      <c r="N49" s="15"/>
      <c r="O49" s="11">
        <v>8</v>
      </c>
      <c r="P49" s="11">
        <v>9</v>
      </c>
      <c r="Q49" s="16"/>
      <c r="R49" s="16"/>
      <c r="S49" s="7">
        <f t="shared" si="0"/>
        <v>18</v>
      </c>
      <c r="T49" s="7">
        <f t="shared" si="1"/>
        <v>19</v>
      </c>
      <c r="U49" s="12">
        <f t="shared" si="2"/>
        <v>0.94736842105263153</v>
      </c>
      <c r="V49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"/>
  <sheetViews>
    <sheetView workbookViewId="0">
      <selection activeCell="U1" sqref="U1"/>
    </sheetView>
  </sheetViews>
  <sheetFormatPr defaultRowHeight="15" x14ac:dyDescent="0.25"/>
  <cols>
    <col min="1" max="1" width="5.28515625" bestFit="1" customWidth="1"/>
    <col min="2" max="2" width="6.140625" bestFit="1" customWidth="1"/>
    <col min="3" max="3" width="9" customWidth="1"/>
    <col min="4" max="14" width="9.140625" customWidth="1"/>
  </cols>
  <sheetData>
    <row r="1" spans="1:22" ht="57" x14ac:dyDescent="0.25">
      <c r="A1" s="1" t="s">
        <v>0</v>
      </c>
      <c r="B1" s="1" t="s">
        <v>1</v>
      </c>
      <c r="C1" s="2" t="s">
        <v>2</v>
      </c>
      <c r="D1" s="2" t="s">
        <v>156</v>
      </c>
      <c r="E1" s="2" t="s">
        <v>3</v>
      </c>
      <c r="F1" s="2" t="s">
        <v>4</v>
      </c>
      <c r="G1" s="3" t="s">
        <v>157</v>
      </c>
      <c r="H1" s="3" t="s">
        <v>158</v>
      </c>
      <c r="I1" s="3" t="s">
        <v>159</v>
      </c>
      <c r="J1" s="3" t="s">
        <v>160</v>
      </c>
      <c r="K1" s="4" t="s">
        <v>161</v>
      </c>
      <c r="L1" s="4" t="s">
        <v>166</v>
      </c>
      <c r="M1" s="4" t="s">
        <v>162</v>
      </c>
      <c r="N1" s="4" t="s">
        <v>163</v>
      </c>
      <c r="O1" s="5" t="s">
        <v>167</v>
      </c>
      <c r="P1" s="5" t="s">
        <v>170</v>
      </c>
      <c r="Q1" s="5" t="s">
        <v>168</v>
      </c>
      <c r="R1" s="5" t="s">
        <v>169</v>
      </c>
      <c r="S1" s="1" t="s">
        <v>5</v>
      </c>
      <c r="T1" s="1" t="s">
        <v>6</v>
      </c>
      <c r="U1" s="6" t="s">
        <v>172</v>
      </c>
      <c r="V1" s="1" t="s">
        <v>7</v>
      </c>
    </row>
    <row r="2" spans="1:22" x14ac:dyDescent="0.25">
      <c r="A2" s="7">
        <v>1</v>
      </c>
      <c r="B2" s="7" t="s">
        <v>107</v>
      </c>
      <c r="C2" s="8">
        <v>3</v>
      </c>
      <c r="D2" s="8">
        <v>3</v>
      </c>
      <c r="E2" s="8"/>
      <c r="F2" s="8"/>
      <c r="G2" s="9"/>
      <c r="H2" s="9"/>
      <c r="I2" s="9"/>
      <c r="J2" s="9"/>
      <c r="K2" s="10"/>
      <c r="L2" s="10"/>
      <c r="M2" s="10"/>
      <c r="N2" s="10"/>
      <c r="O2" s="11">
        <v>9</v>
      </c>
      <c r="P2" s="11">
        <v>9</v>
      </c>
      <c r="Q2" s="11"/>
      <c r="R2" s="11"/>
      <c r="S2" s="7">
        <f>SUM(C2,O2)</f>
        <v>12</v>
      </c>
      <c r="T2" s="7">
        <f>SUM(D2,P2)</f>
        <v>12</v>
      </c>
      <c r="U2" s="12">
        <f>(S2/T2)</f>
        <v>1</v>
      </c>
      <c r="V2" s="7"/>
    </row>
    <row r="3" spans="1:22" x14ac:dyDescent="0.25">
      <c r="A3" s="7">
        <v>2</v>
      </c>
      <c r="B3" s="7" t="s">
        <v>108</v>
      </c>
      <c r="C3" s="8">
        <v>3</v>
      </c>
      <c r="D3" s="8">
        <v>3</v>
      </c>
      <c r="E3" s="8"/>
      <c r="F3" s="8"/>
      <c r="G3" s="9"/>
      <c r="H3" s="9"/>
      <c r="I3" s="9"/>
      <c r="J3" s="9"/>
      <c r="K3" s="10"/>
      <c r="L3" s="10"/>
      <c r="M3" s="10"/>
      <c r="N3" s="10"/>
      <c r="O3" s="11">
        <v>5</v>
      </c>
      <c r="P3" s="11">
        <v>9</v>
      </c>
      <c r="Q3" s="11"/>
      <c r="R3" s="11"/>
      <c r="S3" s="7">
        <f t="shared" ref="S3:S50" si="0">SUM(C3,O3)</f>
        <v>8</v>
      </c>
      <c r="T3" s="7">
        <f t="shared" ref="T3:T50" si="1">SUM(D3,P3)</f>
        <v>12</v>
      </c>
      <c r="U3" s="12">
        <f t="shared" ref="U3:U50" si="2">(S3/T3)</f>
        <v>0.66666666666666663</v>
      </c>
      <c r="V3" s="7"/>
    </row>
    <row r="4" spans="1:22" x14ac:dyDescent="0.25">
      <c r="A4" s="7">
        <v>3</v>
      </c>
      <c r="B4" s="7" t="s">
        <v>109</v>
      </c>
      <c r="C4" s="8">
        <v>3</v>
      </c>
      <c r="D4" s="8">
        <v>3</v>
      </c>
      <c r="E4" s="8"/>
      <c r="F4" s="8"/>
      <c r="G4" s="9"/>
      <c r="H4" s="9"/>
      <c r="I4" s="9"/>
      <c r="J4" s="9"/>
      <c r="K4" s="10"/>
      <c r="L4" s="10"/>
      <c r="M4" s="10"/>
      <c r="N4" s="10"/>
      <c r="O4" s="11">
        <v>8</v>
      </c>
      <c r="P4" s="11">
        <v>9</v>
      </c>
      <c r="Q4" s="11"/>
      <c r="R4" s="11"/>
      <c r="S4" s="7">
        <f t="shared" si="0"/>
        <v>11</v>
      </c>
      <c r="T4" s="7">
        <f t="shared" si="1"/>
        <v>12</v>
      </c>
      <c r="U4" s="12">
        <f t="shared" si="2"/>
        <v>0.91666666666666663</v>
      </c>
      <c r="V4" s="7"/>
    </row>
    <row r="5" spans="1:22" x14ac:dyDescent="0.25">
      <c r="A5" s="7">
        <v>4</v>
      </c>
      <c r="B5" s="7" t="s">
        <v>110</v>
      </c>
      <c r="C5" s="8">
        <v>2</v>
      </c>
      <c r="D5" s="8">
        <v>3</v>
      </c>
      <c r="E5" s="8"/>
      <c r="F5" s="8"/>
      <c r="G5" s="9"/>
      <c r="H5" s="9"/>
      <c r="I5" s="9"/>
      <c r="J5" s="9"/>
      <c r="K5" s="10"/>
      <c r="L5" s="10"/>
      <c r="M5" s="10"/>
      <c r="N5" s="10"/>
      <c r="O5" s="11">
        <v>6</v>
      </c>
      <c r="P5" s="11">
        <v>9</v>
      </c>
      <c r="Q5" s="11"/>
      <c r="R5" s="11"/>
      <c r="S5" s="7">
        <f t="shared" si="0"/>
        <v>8</v>
      </c>
      <c r="T5" s="7">
        <f t="shared" si="1"/>
        <v>12</v>
      </c>
      <c r="U5" s="12">
        <f t="shared" si="2"/>
        <v>0.66666666666666663</v>
      </c>
      <c r="V5" s="7"/>
    </row>
    <row r="6" spans="1:22" x14ac:dyDescent="0.25">
      <c r="A6" s="7">
        <v>5</v>
      </c>
      <c r="B6" s="7" t="s">
        <v>111</v>
      </c>
      <c r="C6" s="8">
        <v>3</v>
      </c>
      <c r="D6" s="8">
        <v>3</v>
      </c>
      <c r="E6" s="8"/>
      <c r="F6" s="8"/>
      <c r="G6" s="9"/>
      <c r="H6" s="9"/>
      <c r="I6" s="9"/>
      <c r="J6" s="9"/>
      <c r="K6" s="10"/>
      <c r="L6" s="10"/>
      <c r="M6" s="10"/>
      <c r="N6" s="10"/>
      <c r="O6" s="11">
        <v>9</v>
      </c>
      <c r="P6" s="11">
        <v>9</v>
      </c>
      <c r="Q6" s="11"/>
      <c r="R6" s="11"/>
      <c r="S6" s="7">
        <f t="shared" si="0"/>
        <v>12</v>
      </c>
      <c r="T6" s="7">
        <f t="shared" si="1"/>
        <v>12</v>
      </c>
      <c r="U6" s="12">
        <f t="shared" si="2"/>
        <v>1</v>
      </c>
      <c r="V6" s="7"/>
    </row>
    <row r="7" spans="1:22" x14ac:dyDescent="0.25">
      <c r="A7" s="7">
        <v>6</v>
      </c>
      <c r="B7" s="7" t="s">
        <v>112</v>
      </c>
      <c r="C7" s="8">
        <v>3</v>
      </c>
      <c r="D7" s="8">
        <v>3</v>
      </c>
      <c r="E7" s="8"/>
      <c r="F7" s="8"/>
      <c r="G7" s="9"/>
      <c r="H7" s="9"/>
      <c r="I7" s="9"/>
      <c r="J7" s="9"/>
      <c r="K7" s="10"/>
      <c r="L7" s="10"/>
      <c r="M7" s="10"/>
      <c r="N7" s="10"/>
      <c r="O7" s="11">
        <v>9</v>
      </c>
      <c r="P7" s="11">
        <v>9</v>
      </c>
      <c r="Q7" s="11"/>
      <c r="R7" s="11"/>
      <c r="S7" s="7">
        <f t="shared" si="0"/>
        <v>12</v>
      </c>
      <c r="T7" s="7">
        <f t="shared" si="1"/>
        <v>12</v>
      </c>
      <c r="U7" s="12">
        <f t="shared" si="2"/>
        <v>1</v>
      </c>
      <c r="V7" s="7"/>
    </row>
    <row r="8" spans="1:22" x14ac:dyDescent="0.25">
      <c r="A8" s="7">
        <v>7</v>
      </c>
      <c r="B8" s="7" t="s">
        <v>113</v>
      </c>
      <c r="C8" s="8">
        <v>3</v>
      </c>
      <c r="D8" s="8">
        <v>3</v>
      </c>
      <c r="E8" s="8"/>
      <c r="F8" s="8"/>
      <c r="G8" s="9"/>
      <c r="H8" s="9"/>
      <c r="I8" s="9"/>
      <c r="J8" s="9"/>
      <c r="K8" s="10"/>
      <c r="L8" s="10"/>
      <c r="M8" s="10"/>
      <c r="N8" s="10"/>
      <c r="O8" s="11">
        <v>9</v>
      </c>
      <c r="P8" s="11">
        <v>9</v>
      </c>
      <c r="Q8" s="11"/>
      <c r="R8" s="11"/>
      <c r="S8" s="7">
        <f t="shared" si="0"/>
        <v>12</v>
      </c>
      <c r="T8" s="7">
        <f t="shared" si="1"/>
        <v>12</v>
      </c>
      <c r="U8" s="12">
        <f t="shared" si="2"/>
        <v>1</v>
      </c>
      <c r="V8" s="7"/>
    </row>
    <row r="9" spans="1:22" x14ac:dyDescent="0.25">
      <c r="A9" s="7">
        <v>8</v>
      </c>
      <c r="B9" s="7" t="s">
        <v>114</v>
      </c>
      <c r="C9" s="8">
        <v>2</v>
      </c>
      <c r="D9" s="8">
        <v>3</v>
      </c>
      <c r="E9" s="8"/>
      <c r="F9" s="8"/>
      <c r="G9" s="9"/>
      <c r="H9" s="9"/>
      <c r="I9" s="9"/>
      <c r="J9" s="9"/>
      <c r="K9" s="10"/>
      <c r="L9" s="10"/>
      <c r="M9" s="10"/>
      <c r="N9" s="10"/>
      <c r="O9" s="11">
        <v>8</v>
      </c>
      <c r="P9" s="11">
        <v>9</v>
      </c>
      <c r="Q9" s="11"/>
      <c r="R9" s="11"/>
      <c r="S9" s="7">
        <f t="shared" si="0"/>
        <v>10</v>
      </c>
      <c r="T9" s="7">
        <f t="shared" si="1"/>
        <v>12</v>
      </c>
      <c r="U9" s="12">
        <f t="shared" si="2"/>
        <v>0.83333333333333337</v>
      </c>
      <c r="V9" s="7"/>
    </row>
    <row r="10" spans="1:22" x14ac:dyDescent="0.25">
      <c r="A10" s="7">
        <v>9</v>
      </c>
      <c r="B10" s="7" t="s">
        <v>115</v>
      </c>
      <c r="C10" s="8">
        <v>2</v>
      </c>
      <c r="D10" s="8">
        <v>3</v>
      </c>
      <c r="E10" s="8"/>
      <c r="F10" s="8"/>
      <c r="G10" s="9"/>
      <c r="H10" s="9"/>
      <c r="I10" s="9"/>
      <c r="J10" s="9"/>
      <c r="K10" s="10"/>
      <c r="L10" s="10"/>
      <c r="M10" s="10"/>
      <c r="N10" s="10"/>
      <c r="O10" s="11">
        <v>9</v>
      </c>
      <c r="P10" s="11">
        <v>9</v>
      </c>
      <c r="Q10" s="11"/>
      <c r="R10" s="11"/>
      <c r="S10" s="7">
        <f t="shared" si="0"/>
        <v>11</v>
      </c>
      <c r="T10" s="7">
        <f t="shared" si="1"/>
        <v>12</v>
      </c>
      <c r="U10" s="12">
        <f t="shared" si="2"/>
        <v>0.91666666666666663</v>
      </c>
      <c r="V10" s="7"/>
    </row>
    <row r="11" spans="1:22" x14ac:dyDescent="0.25">
      <c r="A11" s="7">
        <v>10</v>
      </c>
      <c r="B11" s="7" t="s">
        <v>116</v>
      </c>
      <c r="C11" s="8">
        <v>0</v>
      </c>
      <c r="D11" s="8">
        <v>3</v>
      </c>
      <c r="E11" s="8"/>
      <c r="F11" s="8"/>
      <c r="G11" s="9"/>
      <c r="H11" s="9"/>
      <c r="I11" s="9"/>
      <c r="J11" s="9"/>
      <c r="K11" s="10"/>
      <c r="L11" s="10"/>
      <c r="M11" s="10"/>
      <c r="N11" s="10"/>
      <c r="O11" s="11">
        <v>0</v>
      </c>
      <c r="P11" s="11">
        <v>9</v>
      </c>
      <c r="Q11" s="11"/>
      <c r="R11" s="11"/>
      <c r="S11" s="7">
        <f t="shared" si="0"/>
        <v>0</v>
      </c>
      <c r="T11" s="7">
        <f t="shared" si="1"/>
        <v>12</v>
      </c>
      <c r="U11" s="12">
        <f t="shared" si="2"/>
        <v>0</v>
      </c>
      <c r="V11" s="7"/>
    </row>
    <row r="12" spans="1:22" x14ac:dyDescent="0.25">
      <c r="A12" s="7">
        <v>11</v>
      </c>
      <c r="B12" s="7" t="s">
        <v>117</v>
      </c>
      <c r="C12" s="8">
        <v>3</v>
      </c>
      <c r="D12" s="8">
        <v>3</v>
      </c>
      <c r="E12" s="8"/>
      <c r="F12" s="8"/>
      <c r="G12" s="9"/>
      <c r="H12" s="9"/>
      <c r="I12" s="9"/>
      <c r="J12" s="9"/>
      <c r="K12" s="10"/>
      <c r="L12" s="10"/>
      <c r="M12" s="10"/>
      <c r="N12" s="10"/>
      <c r="O12" s="11">
        <v>9</v>
      </c>
      <c r="P12" s="11">
        <v>9</v>
      </c>
      <c r="Q12" s="11"/>
      <c r="R12" s="11"/>
      <c r="S12" s="7">
        <f t="shared" si="0"/>
        <v>12</v>
      </c>
      <c r="T12" s="7">
        <f t="shared" si="1"/>
        <v>12</v>
      </c>
      <c r="U12" s="12">
        <f t="shared" si="2"/>
        <v>1</v>
      </c>
      <c r="V12" s="7"/>
    </row>
    <row r="13" spans="1:22" x14ac:dyDescent="0.25">
      <c r="A13" s="7">
        <v>12</v>
      </c>
      <c r="B13" s="7" t="s">
        <v>118</v>
      </c>
      <c r="C13" s="8">
        <v>3</v>
      </c>
      <c r="D13" s="8">
        <v>3</v>
      </c>
      <c r="E13" s="8"/>
      <c r="F13" s="8"/>
      <c r="G13" s="9"/>
      <c r="H13" s="9"/>
      <c r="I13" s="9"/>
      <c r="J13" s="9"/>
      <c r="K13" s="10"/>
      <c r="L13" s="10"/>
      <c r="M13" s="10"/>
      <c r="N13" s="10"/>
      <c r="O13" s="11">
        <v>8</v>
      </c>
      <c r="P13" s="11">
        <v>9</v>
      </c>
      <c r="Q13" s="11"/>
      <c r="R13" s="11"/>
      <c r="S13" s="7">
        <f t="shared" si="0"/>
        <v>11</v>
      </c>
      <c r="T13" s="7">
        <f t="shared" si="1"/>
        <v>12</v>
      </c>
      <c r="U13" s="12">
        <f t="shared" si="2"/>
        <v>0.91666666666666663</v>
      </c>
      <c r="V13" s="7"/>
    </row>
    <row r="14" spans="1:22" x14ac:dyDescent="0.25">
      <c r="A14" s="7">
        <v>13</v>
      </c>
      <c r="B14" s="7" t="s">
        <v>119</v>
      </c>
      <c r="C14" s="8">
        <v>0</v>
      </c>
      <c r="D14" s="8">
        <v>3</v>
      </c>
      <c r="E14" s="8"/>
      <c r="F14" s="8"/>
      <c r="G14" s="9"/>
      <c r="H14" s="9"/>
      <c r="I14" s="9"/>
      <c r="J14" s="9"/>
      <c r="K14" s="10"/>
      <c r="L14" s="10"/>
      <c r="M14" s="10"/>
      <c r="N14" s="10"/>
      <c r="O14" s="11">
        <v>6</v>
      </c>
      <c r="P14" s="11">
        <v>9</v>
      </c>
      <c r="Q14" s="11"/>
      <c r="R14" s="11"/>
      <c r="S14" s="7">
        <f t="shared" si="0"/>
        <v>6</v>
      </c>
      <c r="T14" s="7">
        <f t="shared" si="1"/>
        <v>12</v>
      </c>
      <c r="U14" s="12">
        <f t="shared" si="2"/>
        <v>0.5</v>
      </c>
      <c r="V14" s="7"/>
    </row>
    <row r="15" spans="1:22" x14ac:dyDescent="0.25">
      <c r="A15" s="7">
        <v>14</v>
      </c>
      <c r="B15" s="7" t="s">
        <v>120</v>
      </c>
      <c r="C15" s="8">
        <v>2</v>
      </c>
      <c r="D15" s="8">
        <v>3</v>
      </c>
      <c r="E15" s="8"/>
      <c r="F15" s="8"/>
      <c r="G15" s="9"/>
      <c r="H15" s="9"/>
      <c r="I15" s="9"/>
      <c r="J15" s="9"/>
      <c r="K15" s="10"/>
      <c r="L15" s="10"/>
      <c r="M15" s="10"/>
      <c r="N15" s="10"/>
      <c r="O15" s="11">
        <v>6</v>
      </c>
      <c r="P15" s="11">
        <v>9</v>
      </c>
      <c r="Q15" s="11"/>
      <c r="R15" s="11"/>
      <c r="S15" s="7">
        <f t="shared" si="0"/>
        <v>8</v>
      </c>
      <c r="T15" s="7">
        <f t="shared" si="1"/>
        <v>12</v>
      </c>
      <c r="U15" s="12">
        <f t="shared" si="2"/>
        <v>0.66666666666666663</v>
      </c>
      <c r="V15" s="7"/>
    </row>
    <row r="16" spans="1:22" x14ac:dyDescent="0.25">
      <c r="A16" s="7">
        <v>15</v>
      </c>
      <c r="B16" s="7" t="s">
        <v>121</v>
      </c>
      <c r="C16" s="8">
        <v>3</v>
      </c>
      <c r="D16" s="8">
        <v>3</v>
      </c>
      <c r="E16" s="8"/>
      <c r="F16" s="8"/>
      <c r="G16" s="9"/>
      <c r="H16" s="9"/>
      <c r="I16" s="9"/>
      <c r="J16" s="9"/>
      <c r="K16" s="10"/>
      <c r="L16" s="10"/>
      <c r="M16" s="10"/>
      <c r="N16" s="10"/>
      <c r="O16" s="11">
        <v>9</v>
      </c>
      <c r="P16" s="11">
        <v>9</v>
      </c>
      <c r="Q16" s="11"/>
      <c r="R16" s="11"/>
      <c r="S16" s="7">
        <f t="shared" si="0"/>
        <v>12</v>
      </c>
      <c r="T16" s="7">
        <f t="shared" si="1"/>
        <v>12</v>
      </c>
      <c r="U16" s="12">
        <f t="shared" si="2"/>
        <v>1</v>
      </c>
      <c r="V16" s="7"/>
    </row>
    <row r="17" spans="1:22" x14ac:dyDescent="0.25">
      <c r="A17" s="7">
        <v>16</v>
      </c>
      <c r="B17" s="7" t="s">
        <v>122</v>
      </c>
      <c r="C17" s="8">
        <v>2</v>
      </c>
      <c r="D17" s="8">
        <v>3</v>
      </c>
      <c r="E17" s="8"/>
      <c r="F17" s="8"/>
      <c r="G17" s="9"/>
      <c r="H17" s="9"/>
      <c r="I17" s="9"/>
      <c r="J17" s="9"/>
      <c r="K17" s="10"/>
      <c r="L17" s="10"/>
      <c r="M17" s="10"/>
      <c r="N17" s="10"/>
      <c r="O17" s="11">
        <v>9</v>
      </c>
      <c r="P17" s="11">
        <v>9</v>
      </c>
      <c r="Q17" s="11"/>
      <c r="R17" s="11"/>
      <c r="S17" s="7">
        <f t="shared" si="0"/>
        <v>11</v>
      </c>
      <c r="T17" s="7">
        <f t="shared" si="1"/>
        <v>12</v>
      </c>
      <c r="U17" s="12">
        <f t="shared" si="2"/>
        <v>0.91666666666666663</v>
      </c>
      <c r="V17" s="7"/>
    </row>
    <row r="18" spans="1:22" x14ac:dyDescent="0.25">
      <c r="A18" s="7">
        <v>17</v>
      </c>
      <c r="B18" s="7" t="s">
        <v>123</v>
      </c>
      <c r="C18" s="8">
        <v>3</v>
      </c>
      <c r="D18" s="8">
        <v>3</v>
      </c>
      <c r="E18" s="8"/>
      <c r="F18" s="8"/>
      <c r="G18" s="9"/>
      <c r="H18" s="9"/>
      <c r="I18" s="9"/>
      <c r="J18" s="9"/>
      <c r="K18" s="10"/>
      <c r="L18" s="10"/>
      <c r="M18" s="10"/>
      <c r="N18" s="10"/>
      <c r="O18" s="11">
        <v>8</v>
      </c>
      <c r="P18" s="11">
        <v>9</v>
      </c>
      <c r="Q18" s="11"/>
      <c r="R18" s="11"/>
      <c r="S18" s="7">
        <f t="shared" si="0"/>
        <v>11</v>
      </c>
      <c r="T18" s="7">
        <f t="shared" si="1"/>
        <v>12</v>
      </c>
      <c r="U18" s="12">
        <f t="shared" si="2"/>
        <v>0.91666666666666663</v>
      </c>
      <c r="V18" s="7"/>
    </row>
    <row r="19" spans="1:22" x14ac:dyDescent="0.25">
      <c r="A19" s="7">
        <v>18</v>
      </c>
      <c r="B19" s="7" t="s">
        <v>124</v>
      </c>
      <c r="C19" s="8">
        <v>0</v>
      </c>
      <c r="D19" s="8">
        <v>3</v>
      </c>
      <c r="E19" s="8"/>
      <c r="F19" s="8"/>
      <c r="G19" s="9"/>
      <c r="H19" s="9"/>
      <c r="I19" s="9"/>
      <c r="J19" s="9"/>
      <c r="K19" s="10"/>
      <c r="L19" s="10"/>
      <c r="M19" s="10"/>
      <c r="N19" s="10"/>
      <c r="O19" s="11">
        <v>7</v>
      </c>
      <c r="P19" s="11">
        <v>9</v>
      </c>
      <c r="Q19" s="11"/>
      <c r="R19" s="11"/>
      <c r="S19" s="7">
        <f t="shared" si="0"/>
        <v>7</v>
      </c>
      <c r="T19" s="7">
        <f t="shared" si="1"/>
        <v>12</v>
      </c>
      <c r="U19" s="12">
        <f t="shared" si="2"/>
        <v>0.58333333333333337</v>
      </c>
      <c r="V19" s="7"/>
    </row>
    <row r="20" spans="1:22" x14ac:dyDescent="0.25">
      <c r="A20" s="7">
        <v>19</v>
      </c>
      <c r="B20" s="7" t="s">
        <v>125</v>
      </c>
      <c r="C20" s="8">
        <v>3</v>
      </c>
      <c r="D20" s="8">
        <v>3</v>
      </c>
      <c r="E20" s="8"/>
      <c r="F20" s="8"/>
      <c r="G20" s="9"/>
      <c r="H20" s="9"/>
      <c r="I20" s="9"/>
      <c r="J20" s="9"/>
      <c r="K20" s="10"/>
      <c r="L20" s="10"/>
      <c r="M20" s="10"/>
      <c r="N20" s="10"/>
      <c r="O20" s="11">
        <v>9</v>
      </c>
      <c r="P20" s="11">
        <v>9</v>
      </c>
      <c r="Q20" s="11"/>
      <c r="R20" s="11"/>
      <c r="S20" s="7">
        <f t="shared" si="0"/>
        <v>12</v>
      </c>
      <c r="T20" s="7">
        <f t="shared" si="1"/>
        <v>12</v>
      </c>
      <c r="U20" s="12">
        <f t="shared" si="2"/>
        <v>1</v>
      </c>
      <c r="V20" s="7"/>
    </row>
    <row r="21" spans="1:22" x14ac:dyDescent="0.25">
      <c r="A21" s="7">
        <v>20</v>
      </c>
      <c r="B21" s="7" t="s">
        <v>126</v>
      </c>
      <c r="C21" s="8">
        <v>3</v>
      </c>
      <c r="D21" s="8">
        <v>3</v>
      </c>
      <c r="E21" s="8"/>
      <c r="F21" s="8"/>
      <c r="G21" s="9"/>
      <c r="H21" s="9"/>
      <c r="I21" s="9"/>
      <c r="J21" s="9"/>
      <c r="K21" s="10"/>
      <c r="L21" s="10"/>
      <c r="M21" s="10"/>
      <c r="N21" s="10"/>
      <c r="O21" s="11">
        <v>9</v>
      </c>
      <c r="P21" s="11">
        <v>9</v>
      </c>
      <c r="Q21" s="11"/>
      <c r="R21" s="11"/>
      <c r="S21" s="7">
        <f t="shared" si="0"/>
        <v>12</v>
      </c>
      <c r="T21" s="7">
        <f t="shared" si="1"/>
        <v>12</v>
      </c>
      <c r="U21" s="12">
        <f t="shared" si="2"/>
        <v>1</v>
      </c>
      <c r="V21" s="7"/>
    </row>
    <row r="22" spans="1:22" x14ac:dyDescent="0.25">
      <c r="A22" s="7">
        <v>21</v>
      </c>
      <c r="B22" s="7" t="s">
        <v>127</v>
      </c>
      <c r="C22" s="8">
        <v>3</v>
      </c>
      <c r="D22" s="8">
        <v>3</v>
      </c>
      <c r="E22" s="8"/>
      <c r="F22" s="8"/>
      <c r="G22" s="9"/>
      <c r="H22" s="9"/>
      <c r="I22" s="9"/>
      <c r="J22" s="9"/>
      <c r="K22" s="10"/>
      <c r="L22" s="10"/>
      <c r="M22" s="10"/>
      <c r="N22" s="10"/>
      <c r="O22" s="11">
        <v>9</v>
      </c>
      <c r="P22" s="11">
        <v>9</v>
      </c>
      <c r="Q22" s="11"/>
      <c r="R22" s="11"/>
      <c r="S22" s="7">
        <f t="shared" si="0"/>
        <v>12</v>
      </c>
      <c r="T22" s="7">
        <f t="shared" si="1"/>
        <v>12</v>
      </c>
      <c r="U22" s="12">
        <f t="shared" si="2"/>
        <v>1</v>
      </c>
      <c r="V22" s="7"/>
    </row>
    <row r="23" spans="1:22" x14ac:dyDescent="0.25">
      <c r="A23" s="7">
        <v>22</v>
      </c>
      <c r="B23" s="7" t="s">
        <v>128</v>
      </c>
      <c r="C23" s="8">
        <v>3</v>
      </c>
      <c r="D23" s="8">
        <v>3</v>
      </c>
      <c r="E23" s="8"/>
      <c r="F23" s="8"/>
      <c r="G23" s="9"/>
      <c r="H23" s="9"/>
      <c r="I23" s="9"/>
      <c r="J23" s="9"/>
      <c r="K23" s="10"/>
      <c r="L23" s="10"/>
      <c r="M23" s="10"/>
      <c r="N23" s="10"/>
      <c r="O23" s="11">
        <v>9</v>
      </c>
      <c r="P23" s="11">
        <v>9</v>
      </c>
      <c r="Q23" s="11"/>
      <c r="R23" s="11"/>
      <c r="S23" s="7">
        <f t="shared" si="0"/>
        <v>12</v>
      </c>
      <c r="T23" s="7">
        <f t="shared" si="1"/>
        <v>12</v>
      </c>
      <c r="U23" s="12">
        <f t="shared" si="2"/>
        <v>1</v>
      </c>
      <c r="V23" s="7"/>
    </row>
    <row r="24" spans="1:22" x14ac:dyDescent="0.25">
      <c r="A24" s="7">
        <v>23</v>
      </c>
      <c r="B24" s="7" t="s">
        <v>129</v>
      </c>
      <c r="C24" s="8">
        <v>3</v>
      </c>
      <c r="D24" s="8">
        <v>3</v>
      </c>
      <c r="E24" s="8"/>
      <c r="F24" s="8"/>
      <c r="G24" s="9"/>
      <c r="H24" s="9"/>
      <c r="I24" s="9"/>
      <c r="J24" s="9"/>
      <c r="K24" s="10"/>
      <c r="L24" s="10"/>
      <c r="M24" s="10"/>
      <c r="N24" s="10"/>
      <c r="O24" s="11">
        <v>9</v>
      </c>
      <c r="P24" s="11">
        <v>9</v>
      </c>
      <c r="Q24" s="11"/>
      <c r="R24" s="11"/>
      <c r="S24" s="7">
        <f t="shared" si="0"/>
        <v>12</v>
      </c>
      <c r="T24" s="7">
        <f t="shared" si="1"/>
        <v>12</v>
      </c>
      <c r="U24" s="12">
        <f t="shared" si="2"/>
        <v>1</v>
      </c>
      <c r="V24" s="7"/>
    </row>
    <row r="25" spans="1:22" x14ac:dyDescent="0.25">
      <c r="A25" s="7">
        <v>24</v>
      </c>
      <c r="B25" s="7" t="s">
        <v>130</v>
      </c>
      <c r="C25" s="8">
        <v>3</v>
      </c>
      <c r="D25" s="8">
        <v>3</v>
      </c>
      <c r="E25" s="8"/>
      <c r="F25" s="8"/>
      <c r="G25" s="9"/>
      <c r="H25" s="9"/>
      <c r="I25" s="9"/>
      <c r="J25" s="9"/>
      <c r="K25" s="10"/>
      <c r="L25" s="10"/>
      <c r="M25" s="10"/>
      <c r="N25" s="10"/>
      <c r="O25" s="11">
        <v>9</v>
      </c>
      <c r="P25" s="11">
        <v>9</v>
      </c>
      <c r="Q25" s="11"/>
      <c r="R25" s="11"/>
      <c r="S25" s="7">
        <f t="shared" si="0"/>
        <v>12</v>
      </c>
      <c r="T25" s="7">
        <f t="shared" si="1"/>
        <v>12</v>
      </c>
      <c r="U25" s="12">
        <f t="shared" si="2"/>
        <v>1</v>
      </c>
      <c r="V25" s="7"/>
    </row>
    <row r="26" spans="1:22" x14ac:dyDescent="0.25">
      <c r="A26" s="7">
        <v>25</v>
      </c>
      <c r="B26" s="7" t="s">
        <v>131</v>
      </c>
      <c r="C26" s="8">
        <v>3</v>
      </c>
      <c r="D26" s="8">
        <v>3</v>
      </c>
      <c r="E26" s="8"/>
      <c r="F26" s="8"/>
      <c r="G26" s="9"/>
      <c r="H26" s="9"/>
      <c r="I26" s="9"/>
      <c r="J26" s="9"/>
      <c r="K26" s="10"/>
      <c r="L26" s="10"/>
      <c r="M26" s="10"/>
      <c r="N26" s="10"/>
      <c r="O26" s="11">
        <v>8</v>
      </c>
      <c r="P26" s="11">
        <v>9</v>
      </c>
      <c r="Q26" s="11"/>
      <c r="R26" s="11"/>
      <c r="S26" s="7">
        <f t="shared" si="0"/>
        <v>11</v>
      </c>
      <c r="T26" s="7">
        <f t="shared" si="1"/>
        <v>12</v>
      </c>
      <c r="U26" s="12">
        <f t="shared" si="2"/>
        <v>0.91666666666666663</v>
      </c>
      <c r="V26" s="7"/>
    </row>
    <row r="27" spans="1:22" x14ac:dyDescent="0.25">
      <c r="A27" s="7">
        <v>26</v>
      </c>
      <c r="B27" s="7" t="s">
        <v>132</v>
      </c>
      <c r="C27" s="8">
        <v>2</v>
      </c>
      <c r="D27" s="8">
        <v>3</v>
      </c>
      <c r="E27" s="8"/>
      <c r="F27" s="8"/>
      <c r="G27" s="9"/>
      <c r="H27" s="9"/>
      <c r="I27" s="9"/>
      <c r="J27" s="9"/>
      <c r="K27" s="10"/>
      <c r="L27" s="10"/>
      <c r="M27" s="10"/>
      <c r="N27" s="10"/>
      <c r="O27" s="11">
        <v>7</v>
      </c>
      <c r="P27" s="11">
        <v>9</v>
      </c>
      <c r="Q27" s="11"/>
      <c r="R27" s="11"/>
      <c r="S27" s="7">
        <f t="shared" si="0"/>
        <v>9</v>
      </c>
      <c r="T27" s="7">
        <f t="shared" si="1"/>
        <v>12</v>
      </c>
      <c r="U27" s="12">
        <f t="shared" si="2"/>
        <v>0.75</v>
      </c>
      <c r="V27" s="7"/>
    </row>
    <row r="28" spans="1:22" x14ac:dyDescent="0.25">
      <c r="A28" s="7">
        <v>27</v>
      </c>
      <c r="B28" s="7" t="s">
        <v>133</v>
      </c>
      <c r="C28" s="8">
        <v>3</v>
      </c>
      <c r="D28" s="8">
        <v>3</v>
      </c>
      <c r="E28" s="8"/>
      <c r="F28" s="8"/>
      <c r="G28" s="9"/>
      <c r="H28" s="9"/>
      <c r="I28" s="9"/>
      <c r="J28" s="9"/>
      <c r="K28" s="10"/>
      <c r="L28" s="10"/>
      <c r="M28" s="10"/>
      <c r="N28" s="10"/>
      <c r="O28" s="11">
        <v>7</v>
      </c>
      <c r="P28" s="11">
        <v>9</v>
      </c>
      <c r="Q28" s="11"/>
      <c r="R28" s="11"/>
      <c r="S28" s="7">
        <f t="shared" si="0"/>
        <v>10</v>
      </c>
      <c r="T28" s="7">
        <f t="shared" si="1"/>
        <v>12</v>
      </c>
      <c r="U28" s="12">
        <f t="shared" si="2"/>
        <v>0.83333333333333337</v>
      </c>
      <c r="V28" s="7"/>
    </row>
    <row r="29" spans="1:22" x14ac:dyDescent="0.25">
      <c r="A29" s="7">
        <v>28</v>
      </c>
      <c r="B29" s="7" t="s">
        <v>134</v>
      </c>
      <c r="C29" s="8">
        <v>3</v>
      </c>
      <c r="D29" s="8">
        <v>3</v>
      </c>
      <c r="E29" s="8"/>
      <c r="F29" s="8"/>
      <c r="G29" s="9"/>
      <c r="H29" s="9"/>
      <c r="I29" s="9"/>
      <c r="J29" s="9"/>
      <c r="K29" s="10"/>
      <c r="L29" s="10"/>
      <c r="M29" s="10"/>
      <c r="N29" s="10"/>
      <c r="O29" s="11">
        <v>9</v>
      </c>
      <c r="P29" s="11">
        <v>9</v>
      </c>
      <c r="Q29" s="11"/>
      <c r="R29" s="11"/>
      <c r="S29" s="7">
        <f t="shared" si="0"/>
        <v>12</v>
      </c>
      <c r="T29" s="7">
        <f t="shared" si="1"/>
        <v>12</v>
      </c>
      <c r="U29" s="12">
        <f t="shared" si="2"/>
        <v>1</v>
      </c>
      <c r="V29" s="7"/>
    </row>
    <row r="30" spans="1:22" x14ac:dyDescent="0.25">
      <c r="A30" s="7">
        <v>29</v>
      </c>
      <c r="B30" s="7" t="s">
        <v>135</v>
      </c>
      <c r="C30" s="8">
        <v>3</v>
      </c>
      <c r="D30" s="8">
        <v>3</v>
      </c>
      <c r="E30" s="8"/>
      <c r="F30" s="8"/>
      <c r="G30" s="9"/>
      <c r="H30" s="9"/>
      <c r="I30" s="9"/>
      <c r="J30" s="9"/>
      <c r="K30" s="10"/>
      <c r="L30" s="10"/>
      <c r="M30" s="10"/>
      <c r="N30" s="10"/>
      <c r="O30" s="11">
        <v>9</v>
      </c>
      <c r="P30" s="11">
        <v>9</v>
      </c>
      <c r="Q30" s="11"/>
      <c r="R30" s="11"/>
      <c r="S30" s="7">
        <f t="shared" si="0"/>
        <v>12</v>
      </c>
      <c r="T30" s="7">
        <f t="shared" si="1"/>
        <v>12</v>
      </c>
      <c r="U30" s="12">
        <f t="shared" si="2"/>
        <v>1</v>
      </c>
      <c r="V30" s="7"/>
    </row>
    <row r="31" spans="1:22" x14ac:dyDescent="0.25">
      <c r="A31" s="7">
        <v>30</v>
      </c>
      <c r="B31" s="7" t="s">
        <v>136</v>
      </c>
      <c r="C31" s="8">
        <v>2</v>
      </c>
      <c r="D31" s="8">
        <v>3</v>
      </c>
      <c r="E31" s="8"/>
      <c r="F31" s="8"/>
      <c r="G31" s="9"/>
      <c r="H31" s="9"/>
      <c r="I31" s="9"/>
      <c r="J31" s="9"/>
      <c r="K31" s="10"/>
      <c r="L31" s="10"/>
      <c r="M31" s="10"/>
      <c r="N31" s="10"/>
      <c r="O31" s="11">
        <v>7</v>
      </c>
      <c r="P31" s="11">
        <v>9</v>
      </c>
      <c r="Q31" s="11"/>
      <c r="R31" s="11"/>
      <c r="S31" s="7">
        <f t="shared" si="0"/>
        <v>9</v>
      </c>
      <c r="T31" s="7">
        <f t="shared" si="1"/>
        <v>12</v>
      </c>
      <c r="U31" s="12">
        <f t="shared" si="2"/>
        <v>0.75</v>
      </c>
      <c r="V31" s="7"/>
    </row>
    <row r="32" spans="1:22" x14ac:dyDescent="0.25">
      <c r="A32" s="7">
        <v>31</v>
      </c>
      <c r="B32" s="7" t="s">
        <v>137</v>
      </c>
      <c r="C32" s="8">
        <v>2</v>
      </c>
      <c r="D32" s="8">
        <v>3</v>
      </c>
      <c r="E32" s="8"/>
      <c r="F32" s="8"/>
      <c r="G32" s="9"/>
      <c r="H32" s="9"/>
      <c r="I32" s="9"/>
      <c r="J32" s="9"/>
      <c r="K32" s="10"/>
      <c r="L32" s="10"/>
      <c r="M32" s="10"/>
      <c r="N32" s="10"/>
      <c r="O32" s="11">
        <v>9</v>
      </c>
      <c r="P32" s="11">
        <v>9</v>
      </c>
      <c r="Q32" s="11"/>
      <c r="R32" s="11"/>
      <c r="S32" s="7">
        <f t="shared" si="0"/>
        <v>11</v>
      </c>
      <c r="T32" s="7">
        <f t="shared" si="1"/>
        <v>12</v>
      </c>
      <c r="U32" s="12">
        <f t="shared" si="2"/>
        <v>0.91666666666666663</v>
      </c>
      <c r="V32" s="7"/>
    </row>
    <row r="33" spans="1:22" x14ac:dyDescent="0.25">
      <c r="A33" s="7">
        <v>32</v>
      </c>
      <c r="B33" s="7" t="s">
        <v>138</v>
      </c>
      <c r="C33" s="8">
        <v>3</v>
      </c>
      <c r="D33" s="8">
        <v>3</v>
      </c>
      <c r="E33" s="8"/>
      <c r="F33" s="8"/>
      <c r="G33" s="9"/>
      <c r="H33" s="9"/>
      <c r="I33" s="9"/>
      <c r="J33" s="9"/>
      <c r="K33" s="10"/>
      <c r="L33" s="10"/>
      <c r="M33" s="10"/>
      <c r="N33" s="10"/>
      <c r="O33" s="11">
        <v>9</v>
      </c>
      <c r="P33" s="11">
        <v>9</v>
      </c>
      <c r="Q33" s="11"/>
      <c r="R33" s="11"/>
      <c r="S33" s="7">
        <f t="shared" si="0"/>
        <v>12</v>
      </c>
      <c r="T33" s="7">
        <f t="shared" si="1"/>
        <v>12</v>
      </c>
      <c r="U33" s="12">
        <f t="shared" si="2"/>
        <v>1</v>
      </c>
      <c r="V33" s="7"/>
    </row>
    <row r="34" spans="1:22" x14ac:dyDescent="0.25">
      <c r="A34" s="7">
        <v>33</v>
      </c>
      <c r="B34" s="7" t="s">
        <v>139</v>
      </c>
      <c r="C34" s="8">
        <v>3</v>
      </c>
      <c r="D34" s="8">
        <v>3</v>
      </c>
      <c r="E34" s="8"/>
      <c r="F34" s="8"/>
      <c r="G34" s="9"/>
      <c r="H34" s="9"/>
      <c r="I34" s="9"/>
      <c r="J34" s="9"/>
      <c r="K34" s="10"/>
      <c r="L34" s="10"/>
      <c r="M34" s="10"/>
      <c r="N34" s="10"/>
      <c r="O34" s="11">
        <v>8</v>
      </c>
      <c r="P34" s="11">
        <v>9</v>
      </c>
      <c r="Q34" s="11"/>
      <c r="R34" s="11"/>
      <c r="S34" s="7">
        <f t="shared" si="0"/>
        <v>11</v>
      </c>
      <c r="T34" s="7">
        <f t="shared" si="1"/>
        <v>12</v>
      </c>
      <c r="U34" s="12">
        <f t="shared" si="2"/>
        <v>0.91666666666666663</v>
      </c>
      <c r="V34" s="7"/>
    </row>
    <row r="35" spans="1:22" x14ac:dyDescent="0.25">
      <c r="A35" s="7">
        <v>34</v>
      </c>
      <c r="B35" s="7" t="s">
        <v>140</v>
      </c>
      <c r="C35" s="8">
        <v>3</v>
      </c>
      <c r="D35" s="8">
        <v>3</v>
      </c>
      <c r="E35" s="8"/>
      <c r="F35" s="8"/>
      <c r="G35" s="9"/>
      <c r="H35" s="9"/>
      <c r="I35" s="9"/>
      <c r="J35" s="9"/>
      <c r="K35" s="10"/>
      <c r="L35" s="10"/>
      <c r="M35" s="10"/>
      <c r="N35" s="10"/>
      <c r="O35" s="11">
        <v>9</v>
      </c>
      <c r="P35" s="11">
        <v>9</v>
      </c>
      <c r="Q35" s="11"/>
      <c r="R35" s="11"/>
      <c r="S35" s="7">
        <f t="shared" si="0"/>
        <v>12</v>
      </c>
      <c r="T35" s="7">
        <f t="shared" si="1"/>
        <v>12</v>
      </c>
      <c r="U35" s="12">
        <f t="shared" si="2"/>
        <v>1</v>
      </c>
      <c r="V35" s="7"/>
    </row>
    <row r="36" spans="1:22" x14ac:dyDescent="0.25">
      <c r="A36" s="7">
        <v>35</v>
      </c>
      <c r="B36" s="7" t="s">
        <v>141</v>
      </c>
      <c r="C36" s="8">
        <v>2</v>
      </c>
      <c r="D36" s="8">
        <v>3</v>
      </c>
      <c r="E36" s="8"/>
      <c r="F36" s="8"/>
      <c r="G36" s="9"/>
      <c r="H36" s="9"/>
      <c r="I36" s="9"/>
      <c r="J36" s="9"/>
      <c r="K36" s="10"/>
      <c r="L36" s="10"/>
      <c r="M36" s="10"/>
      <c r="N36" s="10"/>
      <c r="O36" s="11">
        <v>6</v>
      </c>
      <c r="P36" s="11">
        <v>9</v>
      </c>
      <c r="Q36" s="11"/>
      <c r="R36" s="11"/>
      <c r="S36" s="7">
        <f t="shared" si="0"/>
        <v>8</v>
      </c>
      <c r="T36" s="7">
        <f t="shared" si="1"/>
        <v>12</v>
      </c>
      <c r="U36" s="12">
        <f t="shared" si="2"/>
        <v>0.66666666666666663</v>
      </c>
      <c r="V36" s="7"/>
    </row>
    <row r="37" spans="1:22" x14ac:dyDescent="0.25">
      <c r="A37" s="7">
        <v>36</v>
      </c>
      <c r="B37" s="7" t="s">
        <v>142</v>
      </c>
      <c r="C37" s="8">
        <v>2</v>
      </c>
      <c r="D37" s="8">
        <v>3</v>
      </c>
      <c r="E37" s="8"/>
      <c r="F37" s="8"/>
      <c r="G37" s="9"/>
      <c r="H37" s="9"/>
      <c r="I37" s="9"/>
      <c r="J37" s="9"/>
      <c r="K37" s="10"/>
      <c r="L37" s="10"/>
      <c r="M37" s="10"/>
      <c r="N37" s="10"/>
      <c r="O37" s="11">
        <v>5</v>
      </c>
      <c r="P37" s="11">
        <v>9</v>
      </c>
      <c r="Q37" s="11"/>
      <c r="R37" s="11"/>
      <c r="S37" s="7">
        <f t="shared" si="0"/>
        <v>7</v>
      </c>
      <c r="T37" s="7">
        <f t="shared" si="1"/>
        <v>12</v>
      </c>
      <c r="U37" s="12">
        <f t="shared" si="2"/>
        <v>0.58333333333333337</v>
      </c>
      <c r="V37" s="7"/>
    </row>
    <row r="38" spans="1:22" x14ac:dyDescent="0.25">
      <c r="A38" s="7">
        <v>37</v>
      </c>
      <c r="B38" s="7" t="s">
        <v>143</v>
      </c>
      <c r="C38" s="8">
        <v>2</v>
      </c>
      <c r="D38" s="8">
        <v>3</v>
      </c>
      <c r="E38" s="8"/>
      <c r="F38" s="8"/>
      <c r="G38" s="9"/>
      <c r="H38" s="9"/>
      <c r="I38" s="9"/>
      <c r="J38" s="9"/>
      <c r="K38" s="10"/>
      <c r="L38" s="10"/>
      <c r="M38" s="10"/>
      <c r="N38" s="10"/>
      <c r="O38" s="11">
        <v>5</v>
      </c>
      <c r="P38" s="11">
        <v>9</v>
      </c>
      <c r="Q38" s="11"/>
      <c r="R38" s="11"/>
      <c r="S38" s="7">
        <f t="shared" si="0"/>
        <v>7</v>
      </c>
      <c r="T38" s="7">
        <f t="shared" si="1"/>
        <v>12</v>
      </c>
      <c r="U38" s="12">
        <f t="shared" si="2"/>
        <v>0.58333333333333337</v>
      </c>
      <c r="V38" s="7"/>
    </row>
    <row r="39" spans="1:22" x14ac:dyDescent="0.25">
      <c r="A39" s="7">
        <v>38</v>
      </c>
      <c r="B39" s="7" t="s">
        <v>144</v>
      </c>
      <c r="C39" s="8">
        <v>3</v>
      </c>
      <c r="D39" s="8">
        <v>3</v>
      </c>
      <c r="E39" s="8"/>
      <c r="F39" s="8"/>
      <c r="G39" s="9"/>
      <c r="H39" s="9"/>
      <c r="I39" s="9"/>
      <c r="J39" s="9"/>
      <c r="K39" s="10"/>
      <c r="L39" s="10"/>
      <c r="M39" s="10"/>
      <c r="N39" s="10"/>
      <c r="O39" s="11">
        <v>9</v>
      </c>
      <c r="P39" s="11">
        <v>9</v>
      </c>
      <c r="Q39" s="11"/>
      <c r="R39" s="11"/>
      <c r="S39" s="7">
        <f t="shared" si="0"/>
        <v>12</v>
      </c>
      <c r="T39" s="7">
        <f t="shared" si="1"/>
        <v>12</v>
      </c>
      <c r="U39" s="12">
        <f t="shared" si="2"/>
        <v>1</v>
      </c>
      <c r="V39" s="7"/>
    </row>
    <row r="40" spans="1:22" x14ac:dyDescent="0.25">
      <c r="A40" s="7">
        <v>39</v>
      </c>
      <c r="B40" s="7" t="s">
        <v>145</v>
      </c>
      <c r="C40" s="8">
        <v>2</v>
      </c>
      <c r="D40" s="8">
        <v>3</v>
      </c>
      <c r="E40" s="8"/>
      <c r="F40" s="8"/>
      <c r="G40" s="9"/>
      <c r="H40" s="9"/>
      <c r="I40" s="9"/>
      <c r="J40" s="9"/>
      <c r="K40" s="10"/>
      <c r="L40" s="10"/>
      <c r="M40" s="10"/>
      <c r="N40" s="10"/>
      <c r="O40" s="11">
        <v>6</v>
      </c>
      <c r="P40" s="11">
        <v>9</v>
      </c>
      <c r="Q40" s="11"/>
      <c r="R40" s="11"/>
      <c r="S40" s="7">
        <f t="shared" si="0"/>
        <v>8</v>
      </c>
      <c r="T40" s="7">
        <f t="shared" si="1"/>
        <v>12</v>
      </c>
      <c r="U40" s="12">
        <f t="shared" si="2"/>
        <v>0.66666666666666663</v>
      </c>
      <c r="V40" s="7"/>
    </row>
    <row r="41" spans="1:22" x14ac:dyDescent="0.25">
      <c r="A41" s="7">
        <v>40</v>
      </c>
      <c r="B41" s="7" t="s">
        <v>146</v>
      </c>
      <c r="C41" s="8">
        <v>2</v>
      </c>
      <c r="D41" s="8">
        <v>3</v>
      </c>
      <c r="E41" s="8"/>
      <c r="F41" s="8"/>
      <c r="G41" s="9"/>
      <c r="H41" s="9"/>
      <c r="I41" s="9"/>
      <c r="J41" s="9"/>
      <c r="K41" s="10"/>
      <c r="L41" s="10"/>
      <c r="M41" s="10"/>
      <c r="N41" s="10"/>
      <c r="O41" s="11">
        <v>9</v>
      </c>
      <c r="P41" s="11">
        <v>9</v>
      </c>
      <c r="Q41" s="11"/>
      <c r="R41" s="11"/>
      <c r="S41" s="7">
        <f t="shared" si="0"/>
        <v>11</v>
      </c>
      <c r="T41" s="7">
        <f t="shared" si="1"/>
        <v>12</v>
      </c>
      <c r="U41" s="12">
        <f t="shared" si="2"/>
        <v>0.91666666666666663</v>
      </c>
      <c r="V41" s="7"/>
    </row>
    <row r="42" spans="1:22" x14ac:dyDescent="0.25">
      <c r="A42" s="7">
        <v>41</v>
      </c>
      <c r="B42" s="7" t="s">
        <v>147</v>
      </c>
      <c r="C42" s="8">
        <v>2</v>
      </c>
      <c r="D42" s="8">
        <v>3</v>
      </c>
      <c r="E42" s="8"/>
      <c r="F42" s="8"/>
      <c r="G42" s="9"/>
      <c r="H42" s="9"/>
      <c r="I42" s="9"/>
      <c r="J42" s="9"/>
      <c r="K42" s="10"/>
      <c r="L42" s="10"/>
      <c r="M42" s="10"/>
      <c r="N42" s="10"/>
      <c r="O42" s="11">
        <v>9</v>
      </c>
      <c r="P42" s="11">
        <v>9</v>
      </c>
      <c r="Q42" s="11"/>
      <c r="R42" s="11"/>
      <c r="S42" s="7">
        <f t="shared" si="0"/>
        <v>11</v>
      </c>
      <c r="T42" s="7">
        <f t="shared" si="1"/>
        <v>12</v>
      </c>
      <c r="U42" s="12">
        <f t="shared" si="2"/>
        <v>0.91666666666666663</v>
      </c>
      <c r="V42" s="7"/>
    </row>
    <row r="43" spans="1:22" x14ac:dyDescent="0.25">
      <c r="A43" s="7">
        <v>42</v>
      </c>
      <c r="B43" s="7" t="s">
        <v>148</v>
      </c>
      <c r="C43" s="8">
        <v>2</v>
      </c>
      <c r="D43" s="8">
        <v>3</v>
      </c>
      <c r="E43" s="8"/>
      <c r="F43" s="8"/>
      <c r="G43" s="9"/>
      <c r="H43" s="9"/>
      <c r="I43" s="9"/>
      <c r="J43" s="9"/>
      <c r="K43" s="10"/>
      <c r="L43" s="10"/>
      <c r="M43" s="10"/>
      <c r="N43" s="10"/>
      <c r="O43" s="11">
        <v>9</v>
      </c>
      <c r="P43" s="11">
        <v>9</v>
      </c>
      <c r="Q43" s="11"/>
      <c r="R43" s="11"/>
      <c r="S43" s="7">
        <f t="shared" si="0"/>
        <v>11</v>
      </c>
      <c r="T43" s="7">
        <f t="shared" si="1"/>
        <v>12</v>
      </c>
      <c r="U43" s="12">
        <f t="shared" si="2"/>
        <v>0.91666666666666663</v>
      </c>
      <c r="V43" s="7"/>
    </row>
    <row r="44" spans="1:22" x14ac:dyDescent="0.25">
      <c r="A44" s="7">
        <v>43</v>
      </c>
      <c r="B44" s="7" t="s">
        <v>149</v>
      </c>
      <c r="C44" s="8">
        <v>3</v>
      </c>
      <c r="D44" s="8">
        <v>3</v>
      </c>
      <c r="E44" s="8"/>
      <c r="F44" s="8"/>
      <c r="G44" s="9"/>
      <c r="H44" s="9"/>
      <c r="I44" s="9"/>
      <c r="J44" s="9"/>
      <c r="K44" s="10"/>
      <c r="L44" s="10"/>
      <c r="M44" s="10"/>
      <c r="N44" s="10"/>
      <c r="O44" s="11">
        <v>9</v>
      </c>
      <c r="P44" s="11">
        <v>9</v>
      </c>
      <c r="Q44" s="11"/>
      <c r="R44" s="11"/>
      <c r="S44" s="7">
        <f t="shared" si="0"/>
        <v>12</v>
      </c>
      <c r="T44" s="7">
        <f t="shared" si="1"/>
        <v>12</v>
      </c>
      <c r="U44" s="12">
        <f t="shared" si="2"/>
        <v>1</v>
      </c>
      <c r="V44" s="7"/>
    </row>
    <row r="45" spans="1:22" x14ac:dyDescent="0.25">
      <c r="A45" s="7">
        <v>44</v>
      </c>
      <c r="B45" s="7" t="s">
        <v>150</v>
      </c>
      <c r="C45" s="8">
        <v>3</v>
      </c>
      <c r="D45" s="8">
        <v>3</v>
      </c>
      <c r="E45" s="8"/>
      <c r="F45" s="8"/>
      <c r="G45" s="9"/>
      <c r="H45" s="9"/>
      <c r="I45" s="9"/>
      <c r="J45" s="9"/>
      <c r="K45" s="10"/>
      <c r="L45" s="10"/>
      <c r="M45" s="10"/>
      <c r="N45" s="10"/>
      <c r="O45" s="11">
        <v>9</v>
      </c>
      <c r="P45" s="11">
        <v>9</v>
      </c>
      <c r="Q45" s="11"/>
      <c r="R45" s="11"/>
      <c r="S45" s="7">
        <f t="shared" si="0"/>
        <v>12</v>
      </c>
      <c r="T45" s="7">
        <f t="shared" si="1"/>
        <v>12</v>
      </c>
      <c r="U45" s="12">
        <f t="shared" si="2"/>
        <v>1</v>
      </c>
      <c r="V45" s="7"/>
    </row>
    <row r="46" spans="1:22" x14ac:dyDescent="0.25">
      <c r="A46" s="7">
        <v>45</v>
      </c>
      <c r="B46" s="7" t="s">
        <v>151</v>
      </c>
      <c r="C46" s="8">
        <v>3</v>
      </c>
      <c r="D46" s="8">
        <v>3</v>
      </c>
      <c r="E46" s="8"/>
      <c r="F46" s="8"/>
      <c r="G46" s="9"/>
      <c r="H46" s="9"/>
      <c r="I46" s="9"/>
      <c r="J46" s="9"/>
      <c r="K46" s="10"/>
      <c r="L46" s="10"/>
      <c r="M46" s="10"/>
      <c r="N46" s="10"/>
      <c r="O46" s="11">
        <v>9</v>
      </c>
      <c r="P46" s="11">
        <v>9</v>
      </c>
      <c r="Q46" s="11"/>
      <c r="R46" s="11"/>
      <c r="S46" s="7">
        <f t="shared" si="0"/>
        <v>12</v>
      </c>
      <c r="T46" s="7">
        <f t="shared" si="1"/>
        <v>12</v>
      </c>
      <c r="U46" s="12">
        <f t="shared" si="2"/>
        <v>1</v>
      </c>
      <c r="V46" s="7"/>
    </row>
    <row r="47" spans="1:22" x14ac:dyDescent="0.25">
      <c r="A47" s="7">
        <v>46</v>
      </c>
      <c r="B47" s="7" t="s">
        <v>152</v>
      </c>
      <c r="C47" s="8">
        <v>0</v>
      </c>
      <c r="D47" s="8">
        <v>3</v>
      </c>
      <c r="E47" s="8"/>
      <c r="F47" s="8"/>
      <c r="G47" s="9"/>
      <c r="H47" s="9"/>
      <c r="I47" s="9"/>
      <c r="J47" s="9"/>
      <c r="K47" s="10"/>
      <c r="L47" s="10"/>
      <c r="M47" s="10"/>
      <c r="N47" s="10"/>
      <c r="O47" s="11"/>
      <c r="P47" s="11">
        <v>9</v>
      </c>
      <c r="Q47" s="11"/>
      <c r="R47" s="11"/>
      <c r="S47" s="7">
        <f t="shared" si="0"/>
        <v>0</v>
      </c>
      <c r="T47" s="7">
        <f t="shared" si="1"/>
        <v>12</v>
      </c>
      <c r="U47" s="12">
        <f t="shared" si="2"/>
        <v>0</v>
      </c>
      <c r="V47" s="7"/>
    </row>
    <row r="48" spans="1:22" x14ac:dyDescent="0.25">
      <c r="A48" s="7">
        <v>47</v>
      </c>
      <c r="B48" s="7" t="s">
        <v>153</v>
      </c>
      <c r="C48" s="8">
        <v>3</v>
      </c>
      <c r="D48" s="8">
        <v>3</v>
      </c>
      <c r="E48" s="8"/>
      <c r="F48" s="8"/>
      <c r="G48" s="9"/>
      <c r="H48" s="9"/>
      <c r="I48" s="9"/>
      <c r="J48" s="9"/>
      <c r="K48" s="10"/>
      <c r="L48" s="10"/>
      <c r="M48" s="10"/>
      <c r="N48" s="10"/>
      <c r="O48" s="11">
        <v>9</v>
      </c>
      <c r="P48" s="11">
        <v>9</v>
      </c>
      <c r="Q48" s="11"/>
      <c r="R48" s="11"/>
      <c r="S48" s="7">
        <f t="shared" si="0"/>
        <v>12</v>
      </c>
      <c r="T48" s="7">
        <f t="shared" si="1"/>
        <v>12</v>
      </c>
      <c r="U48" s="12">
        <f t="shared" si="2"/>
        <v>1</v>
      </c>
      <c r="V48" s="7"/>
    </row>
    <row r="49" spans="1:22" x14ac:dyDescent="0.25">
      <c r="A49" s="7">
        <v>48</v>
      </c>
      <c r="B49" s="7" t="s">
        <v>54</v>
      </c>
      <c r="C49" s="13">
        <v>0</v>
      </c>
      <c r="D49" s="8">
        <v>3</v>
      </c>
      <c r="E49" s="13"/>
      <c r="F49" s="13"/>
      <c r="G49" s="9"/>
      <c r="H49" s="9"/>
      <c r="I49" s="14"/>
      <c r="J49" s="14"/>
      <c r="K49" s="10"/>
      <c r="L49" s="10"/>
      <c r="M49" s="15"/>
      <c r="N49" s="15"/>
      <c r="O49" s="11"/>
      <c r="P49" s="11">
        <v>9</v>
      </c>
      <c r="Q49" s="16"/>
      <c r="R49" s="16"/>
      <c r="S49" s="7">
        <f t="shared" si="0"/>
        <v>0</v>
      </c>
      <c r="T49" s="7">
        <f t="shared" si="1"/>
        <v>12</v>
      </c>
      <c r="U49" s="12">
        <f t="shared" si="2"/>
        <v>0</v>
      </c>
      <c r="V49" s="17"/>
    </row>
    <row r="50" spans="1:22" x14ac:dyDescent="0.25">
      <c r="A50" s="7">
        <v>49</v>
      </c>
      <c r="B50" s="7" t="s">
        <v>154</v>
      </c>
      <c r="C50" s="13">
        <v>2</v>
      </c>
      <c r="D50" s="8">
        <v>3</v>
      </c>
      <c r="E50" s="13"/>
      <c r="F50" s="13"/>
      <c r="G50" s="9"/>
      <c r="H50" s="9"/>
      <c r="I50" s="14"/>
      <c r="J50" s="14"/>
      <c r="K50" s="10"/>
      <c r="L50" s="10"/>
      <c r="M50" s="15"/>
      <c r="N50" s="15"/>
      <c r="O50" s="16">
        <v>9</v>
      </c>
      <c r="P50" s="11">
        <v>9</v>
      </c>
      <c r="Q50" s="16"/>
      <c r="R50" s="16"/>
      <c r="S50" s="7">
        <f t="shared" si="0"/>
        <v>11</v>
      </c>
      <c r="T50" s="7">
        <f t="shared" si="1"/>
        <v>12</v>
      </c>
      <c r="U50" s="12">
        <f t="shared" si="2"/>
        <v>0.91666666666666663</v>
      </c>
      <c r="V50" s="1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tabSelected="1" workbookViewId="0">
      <selection activeCell="U1" sqref="U1"/>
    </sheetView>
  </sheetViews>
  <sheetFormatPr defaultRowHeight="15" x14ac:dyDescent="0.25"/>
  <cols>
    <col min="1" max="1" width="5.28515625" bestFit="1" customWidth="1"/>
    <col min="2" max="2" width="6.140625" bestFit="1" customWidth="1"/>
    <col min="3" max="3" width="9" customWidth="1"/>
    <col min="4" max="14" width="9.140625" customWidth="1"/>
  </cols>
  <sheetData>
    <row r="1" spans="1:22" ht="57" x14ac:dyDescent="0.25">
      <c r="A1" s="1" t="s">
        <v>0</v>
      </c>
      <c r="B1" s="1" t="s">
        <v>1</v>
      </c>
      <c r="C1" s="2" t="s">
        <v>2</v>
      </c>
      <c r="D1" s="2" t="s">
        <v>165</v>
      </c>
      <c r="E1" s="2" t="s">
        <v>3</v>
      </c>
      <c r="F1" s="2" t="s">
        <v>4</v>
      </c>
      <c r="G1" s="3" t="s">
        <v>157</v>
      </c>
      <c r="H1" s="3" t="s">
        <v>158</v>
      </c>
      <c r="I1" s="3" t="s">
        <v>159</v>
      </c>
      <c r="J1" s="3" t="s">
        <v>160</v>
      </c>
      <c r="K1" s="4" t="s">
        <v>161</v>
      </c>
      <c r="L1" s="4" t="s">
        <v>164</v>
      </c>
      <c r="M1" s="4" t="s">
        <v>162</v>
      </c>
      <c r="N1" s="4" t="s">
        <v>163</v>
      </c>
      <c r="O1" s="5" t="s">
        <v>167</v>
      </c>
      <c r="P1" s="5" t="s">
        <v>170</v>
      </c>
      <c r="Q1" s="5" t="s">
        <v>168</v>
      </c>
      <c r="R1" s="5" t="s">
        <v>169</v>
      </c>
      <c r="S1" s="1" t="s">
        <v>5</v>
      </c>
      <c r="T1" s="1" t="s">
        <v>6</v>
      </c>
      <c r="U1" s="6" t="s">
        <v>172</v>
      </c>
      <c r="V1" s="1" t="s">
        <v>7</v>
      </c>
    </row>
    <row r="2" spans="1:22" x14ac:dyDescent="0.25">
      <c r="A2" s="7">
        <v>1</v>
      </c>
      <c r="B2" s="7" t="s">
        <v>8</v>
      </c>
      <c r="C2" s="8">
        <v>9</v>
      </c>
      <c r="D2" s="8">
        <v>9</v>
      </c>
      <c r="E2" s="8"/>
      <c r="F2" s="8"/>
      <c r="G2" s="9"/>
      <c r="H2" s="9"/>
      <c r="I2" s="9"/>
      <c r="J2" s="9"/>
      <c r="K2" s="10"/>
      <c r="L2" s="10"/>
      <c r="M2" s="10"/>
      <c r="N2" s="10"/>
      <c r="O2" s="11">
        <v>8</v>
      </c>
      <c r="P2" s="11">
        <v>9</v>
      </c>
      <c r="Q2" s="11"/>
      <c r="R2" s="11"/>
      <c r="S2" s="7">
        <f>SUM(C2,O2)</f>
        <v>17</v>
      </c>
      <c r="T2" s="7">
        <f>SUM(D2,P2)</f>
        <v>18</v>
      </c>
      <c r="U2" s="12">
        <f>(S2/T2)</f>
        <v>0.94444444444444442</v>
      </c>
      <c r="V2" s="7"/>
    </row>
    <row r="3" spans="1:22" x14ac:dyDescent="0.25">
      <c r="A3" s="7">
        <v>2</v>
      </c>
      <c r="B3" s="7" t="s">
        <v>9</v>
      </c>
      <c r="C3" s="8">
        <v>8</v>
      </c>
      <c r="D3" s="8">
        <v>9</v>
      </c>
      <c r="E3" s="8"/>
      <c r="F3" s="8"/>
      <c r="G3" s="9"/>
      <c r="H3" s="9"/>
      <c r="I3" s="9"/>
      <c r="J3" s="9"/>
      <c r="K3" s="10"/>
      <c r="L3" s="10"/>
      <c r="M3" s="10"/>
      <c r="N3" s="10"/>
      <c r="O3" s="11">
        <v>8</v>
      </c>
      <c r="P3" s="11">
        <v>9</v>
      </c>
      <c r="Q3" s="11"/>
      <c r="R3" s="11"/>
      <c r="S3" s="7">
        <f t="shared" ref="S3:S52" si="0">SUM(C3,O3)</f>
        <v>16</v>
      </c>
      <c r="T3" s="7">
        <f t="shared" ref="T3:T52" si="1">SUM(D3,P3)</f>
        <v>18</v>
      </c>
      <c r="U3" s="12">
        <f t="shared" ref="U3:U52" si="2">(S3/T3)</f>
        <v>0.88888888888888884</v>
      </c>
      <c r="V3" s="7"/>
    </row>
    <row r="4" spans="1:22" x14ac:dyDescent="0.25">
      <c r="A4" s="7">
        <v>3</v>
      </c>
      <c r="B4" s="7" t="s">
        <v>10</v>
      </c>
      <c r="C4" s="8">
        <v>9</v>
      </c>
      <c r="D4" s="8">
        <v>9</v>
      </c>
      <c r="E4" s="8"/>
      <c r="F4" s="8"/>
      <c r="G4" s="9"/>
      <c r="H4" s="9"/>
      <c r="I4" s="9"/>
      <c r="J4" s="9"/>
      <c r="K4" s="10"/>
      <c r="L4" s="10"/>
      <c r="M4" s="10"/>
      <c r="N4" s="10"/>
      <c r="O4" s="11">
        <v>8</v>
      </c>
      <c r="P4" s="11">
        <v>9</v>
      </c>
      <c r="Q4" s="11"/>
      <c r="R4" s="11"/>
      <c r="S4" s="7">
        <f t="shared" si="0"/>
        <v>17</v>
      </c>
      <c r="T4" s="7">
        <f t="shared" si="1"/>
        <v>18</v>
      </c>
      <c r="U4" s="12">
        <f t="shared" si="2"/>
        <v>0.94444444444444442</v>
      </c>
      <c r="V4" s="7"/>
    </row>
    <row r="5" spans="1:22" x14ac:dyDescent="0.25">
      <c r="A5" s="7">
        <v>4</v>
      </c>
      <c r="B5" s="7" t="s">
        <v>11</v>
      </c>
      <c r="C5" s="8">
        <v>9</v>
      </c>
      <c r="D5" s="8">
        <v>9</v>
      </c>
      <c r="E5" s="8"/>
      <c r="F5" s="8"/>
      <c r="G5" s="9"/>
      <c r="H5" s="9"/>
      <c r="I5" s="9"/>
      <c r="J5" s="9"/>
      <c r="K5" s="10"/>
      <c r="L5" s="10"/>
      <c r="M5" s="10"/>
      <c r="N5" s="10"/>
      <c r="O5" s="11">
        <v>9</v>
      </c>
      <c r="P5" s="11">
        <v>9</v>
      </c>
      <c r="Q5" s="11"/>
      <c r="R5" s="11"/>
      <c r="S5" s="7">
        <f t="shared" si="0"/>
        <v>18</v>
      </c>
      <c r="T5" s="7">
        <f t="shared" si="1"/>
        <v>18</v>
      </c>
      <c r="U5" s="12">
        <f t="shared" si="2"/>
        <v>1</v>
      </c>
      <c r="V5" s="7"/>
    </row>
    <row r="6" spans="1:22" x14ac:dyDescent="0.25">
      <c r="A6" s="7">
        <v>5</v>
      </c>
      <c r="B6" s="7" t="s">
        <v>12</v>
      </c>
      <c r="C6" s="8">
        <v>8</v>
      </c>
      <c r="D6" s="8">
        <v>9</v>
      </c>
      <c r="E6" s="8"/>
      <c r="F6" s="8"/>
      <c r="G6" s="9"/>
      <c r="H6" s="9"/>
      <c r="I6" s="9"/>
      <c r="J6" s="9"/>
      <c r="K6" s="10"/>
      <c r="L6" s="10"/>
      <c r="M6" s="10"/>
      <c r="N6" s="10"/>
      <c r="O6" s="11">
        <v>8</v>
      </c>
      <c r="P6" s="11">
        <v>9</v>
      </c>
      <c r="Q6" s="11"/>
      <c r="R6" s="11"/>
      <c r="S6" s="7">
        <f t="shared" si="0"/>
        <v>16</v>
      </c>
      <c r="T6" s="7">
        <f t="shared" si="1"/>
        <v>18</v>
      </c>
      <c r="U6" s="12">
        <f t="shared" si="2"/>
        <v>0.88888888888888884</v>
      </c>
      <c r="V6" s="7"/>
    </row>
    <row r="7" spans="1:22" x14ac:dyDescent="0.25">
      <c r="A7" s="7">
        <v>6</v>
      </c>
      <c r="B7" s="7" t="s">
        <v>13</v>
      </c>
      <c r="C7" s="8">
        <v>9</v>
      </c>
      <c r="D7" s="8">
        <v>9</v>
      </c>
      <c r="E7" s="8"/>
      <c r="F7" s="8"/>
      <c r="G7" s="9"/>
      <c r="H7" s="9"/>
      <c r="I7" s="9"/>
      <c r="J7" s="9"/>
      <c r="K7" s="10"/>
      <c r="L7" s="10"/>
      <c r="M7" s="10"/>
      <c r="N7" s="10"/>
      <c r="O7" s="11">
        <v>8</v>
      </c>
      <c r="P7" s="11">
        <v>9</v>
      </c>
      <c r="Q7" s="11"/>
      <c r="R7" s="11"/>
      <c r="S7" s="7">
        <f t="shared" si="0"/>
        <v>17</v>
      </c>
      <c r="T7" s="7">
        <f t="shared" si="1"/>
        <v>18</v>
      </c>
      <c r="U7" s="12">
        <f t="shared" si="2"/>
        <v>0.94444444444444442</v>
      </c>
      <c r="V7" s="7"/>
    </row>
    <row r="8" spans="1:22" x14ac:dyDescent="0.25">
      <c r="A8" s="7">
        <v>7</v>
      </c>
      <c r="B8" s="7" t="s">
        <v>14</v>
      </c>
      <c r="C8" s="8">
        <v>9</v>
      </c>
      <c r="D8" s="8">
        <v>9</v>
      </c>
      <c r="E8" s="8"/>
      <c r="F8" s="8"/>
      <c r="G8" s="9"/>
      <c r="H8" s="9"/>
      <c r="I8" s="9"/>
      <c r="J8" s="9"/>
      <c r="K8" s="10"/>
      <c r="L8" s="10"/>
      <c r="M8" s="10"/>
      <c r="N8" s="10"/>
      <c r="O8" s="11">
        <v>8</v>
      </c>
      <c r="P8" s="11">
        <v>9</v>
      </c>
      <c r="Q8" s="11"/>
      <c r="R8" s="11"/>
      <c r="S8" s="7">
        <f t="shared" si="0"/>
        <v>17</v>
      </c>
      <c r="T8" s="7">
        <f t="shared" si="1"/>
        <v>18</v>
      </c>
      <c r="U8" s="12">
        <f t="shared" si="2"/>
        <v>0.94444444444444442</v>
      </c>
      <c r="V8" s="7"/>
    </row>
    <row r="9" spans="1:22" x14ac:dyDescent="0.25">
      <c r="A9" s="7">
        <v>8</v>
      </c>
      <c r="B9" s="7" t="s">
        <v>15</v>
      </c>
      <c r="C9" s="8">
        <v>9</v>
      </c>
      <c r="D9" s="8">
        <v>9</v>
      </c>
      <c r="E9" s="8"/>
      <c r="F9" s="8"/>
      <c r="G9" s="9"/>
      <c r="H9" s="9"/>
      <c r="I9" s="9"/>
      <c r="J9" s="9"/>
      <c r="K9" s="10"/>
      <c r="L9" s="10"/>
      <c r="M9" s="10"/>
      <c r="N9" s="10"/>
      <c r="O9" s="11">
        <v>8</v>
      </c>
      <c r="P9" s="11">
        <v>9</v>
      </c>
      <c r="Q9" s="11"/>
      <c r="R9" s="11"/>
      <c r="S9" s="7">
        <f t="shared" si="0"/>
        <v>17</v>
      </c>
      <c r="T9" s="7">
        <f t="shared" si="1"/>
        <v>18</v>
      </c>
      <c r="U9" s="12">
        <f t="shared" si="2"/>
        <v>0.94444444444444442</v>
      </c>
      <c r="V9" s="7"/>
    </row>
    <row r="10" spans="1:22" x14ac:dyDescent="0.25">
      <c r="A10" s="7">
        <v>9</v>
      </c>
      <c r="B10" s="7" t="s">
        <v>16</v>
      </c>
      <c r="C10" s="8">
        <v>9</v>
      </c>
      <c r="D10" s="8">
        <v>9</v>
      </c>
      <c r="E10" s="8"/>
      <c r="F10" s="8"/>
      <c r="G10" s="9"/>
      <c r="H10" s="9"/>
      <c r="I10" s="9"/>
      <c r="J10" s="9"/>
      <c r="K10" s="10"/>
      <c r="L10" s="10"/>
      <c r="M10" s="10"/>
      <c r="N10" s="10"/>
      <c r="O10" s="11">
        <v>8</v>
      </c>
      <c r="P10" s="11">
        <v>9</v>
      </c>
      <c r="Q10" s="11"/>
      <c r="R10" s="11"/>
      <c r="S10" s="7">
        <f t="shared" si="0"/>
        <v>17</v>
      </c>
      <c r="T10" s="7">
        <f t="shared" si="1"/>
        <v>18</v>
      </c>
      <c r="U10" s="12">
        <f t="shared" si="2"/>
        <v>0.94444444444444442</v>
      </c>
      <c r="V10" s="7"/>
    </row>
    <row r="11" spans="1:22" x14ac:dyDescent="0.25">
      <c r="A11" s="7">
        <v>10</v>
      </c>
      <c r="B11" s="7" t="s">
        <v>17</v>
      </c>
      <c r="C11" s="8">
        <v>9</v>
      </c>
      <c r="D11" s="8">
        <v>9</v>
      </c>
      <c r="E11" s="8"/>
      <c r="F11" s="8"/>
      <c r="G11" s="9"/>
      <c r="H11" s="9"/>
      <c r="I11" s="9"/>
      <c r="J11" s="9"/>
      <c r="K11" s="10"/>
      <c r="L11" s="10"/>
      <c r="M11" s="10"/>
      <c r="N11" s="10"/>
      <c r="O11" s="11">
        <v>8</v>
      </c>
      <c r="P11" s="11">
        <v>9</v>
      </c>
      <c r="Q11" s="11"/>
      <c r="R11" s="11"/>
      <c r="S11" s="7">
        <f t="shared" si="0"/>
        <v>17</v>
      </c>
      <c r="T11" s="7">
        <f t="shared" si="1"/>
        <v>18</v>
      </c>
      <c r="U11" s="12">
        <f t="shared" si="2"/>
        <v>0.94444444444444442</v>
      </c>
      <c r="V11" s="7"/>
    </row>
    <row r="12" spans="1:22" x14ac:dyDescent="0.25">
      <c r="A12" s="7">
        <v>11</v>
      </c>
      <c r="B12" s="7" t="s">
        <v>18</v>
      </c>
      <c r="C12" s="8">
        <v>9</v>
      </c>
      <c r="D12" s="8">
        <v>9</v>
      </c>
      <c r="E12" s="8"/>
      <c r="F12" s="8"/>
      <c r="G12" s="9"/>
      <c r="H12" s="9"/>
      <c r="I12" s="9"/>
      <c r="J12" s="9"/>
      <c r="K12" s="10"/>
      <c r="L12" s="10"/>
      <c r="M12" s="10"/>
      <c r="N12" s="10"/>
      <c r="O12" s="11">
        <v>8</v>
      </c>
      <c r="P12" s="11">
        <v>9</v>
      </c>
      <c r="Q12" s="11"/>
      <c r="R12" s="11"/>
      <c r="S12" s="7">
        <f t="shared" si="0"/>
        <v>17</v>
      </c>
      <c r="T12" s="7">
        <f t="shared" si="1"/>
        <v>18</v>
      </c>
      <c r="U12" s="12">
        <f t="shared" si="2"/>
        <v>0.94444444444444442</v>
      </c>
      <c r="V12" s="7"/>
    </row>
    <row r="13" spans="1:22" x14ac:dyDescent="0.25">
      <c r="A13" s="7">
        <v>12</v>
      </c>
      <c r="B13" s="7" t="s">
        <v>19</v>
      </c>
      <c r="C13" s="8">
        <v>9</v>
      </c>
      <c r="D13" s="8">
        <v>9</v>
      </c>
      <c r="E13" s="8"/>
      <c r="F13" s="8"/>
      <c r="G13" s="9"/>
      <c r="H13" s="9"/>
      <c r="I13" s="9"/>
      <c r="J13" s="9"/>
      <c r="K13" s="10"/>
      <c r="L13" s="10"/>
      <c r="M13" s="10"/>
      <c r="N13" s="10"/>
      <c r="O13" s="11">
        <v>8</v>
      </c>
      <c r="P13" s="11">
        <v>9</v>
      </c>
      <c r="Q13" s="11"/>
      <c r="R13" s="11"/>
      <c r="S13" s="7">
        <f t="shared" si="0"/>
        <v>17</v>
      </c>
      <c r="T13" s="7">
        <f t="shared" si="1"/>
        <v>18</v>
      </c>
      <c r="U13" s="12">
        <f t="shared" si="2"/>
        <v>0.94444444444444442</v>
      </c>
      <c r="V13" s="7"/>
    </row>
    <row r="14" spans="1:22" x14ac:dyDescent="0.25">
      <c r="A14" s="7">
        <v>13</v>
      </c>
      <c r="B14" s="7" t="s">
        <v>20</v>
      </c>
      <c r="C14" s="8">
        <v>8</v>
      </c>
      <c r="D14" s="8">
        <v>9</v>
      </c>
      <c r="E14" s="8"/>
      <c r="F14" s="8"/>
      <c r="G14" s="9"/>
      <c r="H14" s="9"/>
      <c r="I14" s="9"/>
      <c r="J14" s="9"/>
      <c r="K14" s="10"/>
      <c r="L14" s="10"/>
      <c r="M14" s="10"/>
      <c r="N14" s="10"/>
      <c r="O14" s="11">
        <v>8</v>
      </c>
      <c r="P14" s="11">
        <v>9</v>
      </c>
      <c r="Q14" s="11"/>
      <c r="R14" s="11"/>
      <c r="S14" s="7">
        <f t="shared" si="0"/>
        <v>16</v>
      </c>
      <c r="T14" s="7">
        <f t="shared" si="1"/>
        <v>18</v>
      </c>
      <c r="U14" s="12">
        <f t="shared" si="2"/>
        <v>0.88888888888888884</v>
      </c>
      <c r="V14" s="7"/>
    </row>
    <row r="15" spans="1:22" x14ac:dyDescent="0.25">
      <c r="A15" s="7">
        <v>14</v>
      </c>
      <c r="B15" s="7" t="s">
        <v>21</v>
      </c>
      <c r="C15" s="8">
        <v>9</v>
      </c>
      <c r="D15" s="8">
        <v>9</v>
      </c>
      <c r="E15" s="8"/>
      <c r="F15" s="8"/>
      <c r="G15" s="9"/>
      <c r="H15" s="9"/>
      <c r="I15" s="9"/>
      <c r="J15" s="9"/>
      <c r="K15" s="10"/>
      <c r="L15" s="10"/>
      <c r="M15" s="10"/>
      <c r="N15" s="10"/>
      <c r="O15" s="11">
        <v>9</v>
      </c>
      <c r="P15" s="11">
        <v>9</v>
      </c>
      <c r="Q15" s="11"/>
      <c r="R15" s="11"/>
      <c r="S15" s="7">
        <f t="shared" si="0"/>
        <v>18</v>
      </c>
      <c r="T15" s="7">
        <f t="shared" si="1"/>
        <v>18</v>
      </c>
      <c r="U15" s="12">
        <f t="shared" si="2"/>
        <v>1</v>
      </c>
      <c r="V15" s="7"/>
    </row>
    <row r="16" spans="1:22" x14ac:dyDescent="0.25">
      <c r="A16" s="7">
        <v>15</v>
      </c>
      <c r="B16" s="7" t="s">
        <v>22</v>
      </c>
      <c r="C16" s="8">
        <v>9</v>
      </c>
      <c r="D16" s="8">
        <v>9</v>
      </c>
      <c r="E16" s="8"/>
      <c r="F16" s="8"/>
      <c r="G16" s="9"/>
      <c r="H16" s="9"/>
      <c r="I16" s="9"/>
      <c r="J16" s="9"/>
      <c r="K16" s="10"/>
      <c r="L16" s="10"/>
      <c r="M16" s="10"/>
      <c r="N16" s="10"/>
      <c r="O16" s="11">
        <v>9</v>
      </c>
      <c r="P16" s="11">
        <v>9</v>
      </c>
      <c r="Q16" s="11"/>
      <c r="R16" s="11"/>
      <c r="S16" s="7">
        <f t="shared" si="0"/>
        <v>18</v>
      </c>
      <c r="T16" s="7">
        <f t="shared" si="1"/>
        <v>18</v>
      </c>
      <c r="U16" s="12">
        <f t="shared" si="2"/>
        <v>1</v>
      </c>
      <c r="V16" s="7"/>
    </row>
    <row r="17" spans="1:22" x14ac:dyDescent="0.25">
      <c r="A17" s="7">
        <v>16</v>
      </c>
      <c r="B17" s="7" t="s">
        <v>23</v>
      </c>
      <c r="C17" s="8">
        <v>8</v>
      </c>
      <c r="D17" s="8">
        <v>9</v>
      </c>
      <c r="E17" s="8"/>
      <c r="F17" s="8"/>
      <c r="G17" s="9"/>
      <c r="H17" s="9"/>
      <c r="I17" s="9"/>
      <c r="J17" s="9"/>
      <c r="K17" s="10"/>
      <c r="L17" s="10"/>
      <c r="M17" s="10"/>
      <c r="N17" s="10"/>
      <c r="O17" s="11">
        <v>8</v>
      </c>
      <c r="P17" s="11">
        <v>9</v>
      </c>
      <c r="Q17" s="11"/>
      <c r="R17" s="11"/>
      <c r="S17" s="7">
        <f t="shared" si="0"/>
        <v>16</v>
      </c>
      <c r="T17" s="7">
        <f t="shared" si="1"/>
        <v>18</v>
      </c>
      <c r="U17" s="12">
        <f t="shared" si="2"/>
        <v>0.88888888888888884</v>
      </c>
      <c r="V17" s="7"/>
    </row>
    <row r="18" spans="1:22" x14ac:dyDescent="0.25">
      <c r="A18" s="7">
        <v>17</v>
      </c>
      <c r="B18" s="7" t="s">
        <v>24</v>
      </c>
      <c r="C18" s="8">
        <v>7</v>
      </c>
      <c r="D18" s="8">
        <v>9</v>
      </c>
      <c r="E18" s="8"/>
      <c r="F18" s="8"/>
      <c r="G18" s="9"/>
      <c r="H18" s="9"/>
      <c r="I18" s="9"/>
      <c r="J18" s="9"/>
      <c r="K18" s="10"/>
      <c r="L18" s="10"/>
      <c r="M18" s="10"/>
      <c r="N18" s="10"/>
      <c r="O18" s="11">
        <v>8</v>
      </c>
      <c r="P18" s="11">
        <v>9</v>
      </c>
      <c r="Q18" s="11"/>
      <c r="R18" s="11"/>
      <c r="S18" s="7">
        <f t="shared" si="0"/>
        <v>15</v>
      </c>
      <c r="T18" s="7">
        <f t="shared" si="1"/>
        <v>18</v>
      </c>
      <c r="U18" s="12">
        <f t="shared" si="2"/>
        <v>0.83333333333333337</v>
      </c>
      <c r="V18" s="7"/>
    </row>
    <row r="19" spans="1:22" x14ac:dyDescent="0.25">
      <c r="A19" s="7">
        <v>18</v>
      </c>
      <c r="B19" s="7" t="s">
        <v>25</v>
      </c>
      <c r="C19" s="8">
        <v>9</v>
      </c>
      <c r="D19" s="8">
        <v>9</v>
      </c>
      <c r="E19" s="8"/>
      <c r="F19" s="8"/>
      <c r="G19" s="9"/>
      <c r="H19" s="9"/>
      <c r="I19" s="9"/>
      <c r="J19" s="9"/>
      <c r="K19" s="10"/>
      <c r="L19" s="10"/>
      <c r="M19" s="10"/>
      <c r="N19" s="10"/>
      <c r="O19" s="11">
        <v>9</v>
      </c>
      <c r="P19" s="11">
        <v>9</v>
      </c>
      <c r="Q19" s="11"/>
      <c r="R19" s="11"/>
      <c r="S19" s="7">
        <f t="shared" si="0"/>
        <v>18</v>
      </c>
      <c r="T19" s="7">
        <f t="shared" si="1"/>
        <v>18</v>
      </c>
      <c r="U19" s="12">
        <f t="shared" si="2"/>
        <v>1</v>
      </c>
      <c r="V19" s="7"/>
    </row>
    <row r="20" spans="1:22" x14ac:dyDescent="0.25">
      <c r="A20" s="7">
        <v>19</v>
      </c>
      <c r="B20" s="7" t="s">
        <v>26</v>
      </c>
      <c r="C20" s="8">
        <v>9</v>
      </c>
      <c r="D20" s="8">
        <v>9</v>
      </c>
      <c r="E20" s="8"/>
      <c r="F20" s="8"/>
      <c r="G20" s="9"/>
      <c r="H20" s="9"/>
      <c r="I20" s="9"/>
      <c r="J20" s="9"/>
      <c r="K20" s="10"/>
      <c r="L20" s="10"/>
      <c r="M20" s="10"/>
      <c r="N20" s="10"/>
      <c r="O20" s="11">
        <v>8</v>
      </c>
      <c r="P20" s="11">
        <v>9</v>
      </c>
      <c r="Q20" s="11"/>
      <c r="R20" s="11"/>
      <c r="S20" s="7">
        <f t="shared" si="0"/>
        <v>17</v>
      </c>
      <c r="T20" s="7">
        <f t="shared" si="1"/>
        <v>18</v>
      </c>
      <c r="U20" s="12">
        <f t="shared" si="2"/>
        <v>0.94444444444444442</v>
      </c>
      <c r="V20" s="7"/>
    </row>
    <row r="21" spans="1:22" x14ac:dyDescent="0.25">
      <c r="A21" s="7">
        <v>20</v>
      </c>
      <c r="B21" s="7" t="s">
        <v>27</v>
      </c>
      <c r="C21" s="8">
        <v>9</v>
      </c>
      <c r="D21" s="8">
        <v>9</v>
      </c>
      <c r="E21" s="8"/>
      <c r="F21" s="8"/>
      <c r="G21" s="9"/>
      <c r="H21" s="9"/>
      <c r="I21" s="9"/>
      <c r="J21" s="9"/>
      <c r="K21" s="10"/>
      <c r="L21" s="10"/>
      <c r="M21" s="10"/>
      <c r="N21" s="10"/>
      <c r="O21" s="11">
        <v>9</v>
      </c>
      <c r="P21" s="11">
        <v>9</v>
      </c>
      <c r="Q21" s="11"/>
      <c r="R21" s="11"/>
      <c r="S21" s="7">
        <f t="shared" si="0"/>
        <v>18</v>
      </c>
      <c r="T21" s="7">
        <f t="shared" si="1"/>
        <v>18</v>
      </c>
      <c r="U21" s="12">
        <f t="shared" si="2"/>
        <v>1</v>
      </c>
      <c r="V21" s="7"/>
    </row>
    <row r="22" spans="1:22" x14ac:dyDescent="0.25">
      <c r="A22" s="7">
        <v>21</v>
      </c>
      <c r="B22" s="7" t="s">
        <v>28</v>
      </c>
      <c r="C22" s="8">
        <v>8</v>
      </c>
      <c r="D22" s="8">
        <v>9</v>
      </c>
      <c r="E22" s="8"/>
      <c r="F22" s="8"/>
      <c r="G22" s="9"/>
      <c r="H22" s="9"/>
      <c r="I22" s="9"/>
      <c r="J22" s="9"/>
      <c r="K22" s="10"/>
      <c r="L22" s="10"/>
      <c r="M22" s="10"/>
      <c r="N22" s="10"/>
      <c r="O22" s="11">
        <v>9</v>
      </c>
      <c r="P22" s="11">
        <v>9</v>
      </c>
      <c r="Q22" s="11"/>
      <c r="R22" s="11"/>
      <c r="S22" s="7">
        <f t="shared" si="0"/>
        <v>17</v>
      </c>
      <c r="T22" s="7">
        <f t="shared" si="1"/>
        <v>18</v>
      </c>
      <c r="U22" s="12">
        <f t="shared" si="2"/>
        <v>0.94444444444444442</v>
      </c>
      <c r="V22" s="7"/>
    </row>
    <row r="23" spans="1:22" x14ac:dyDescent="0.25">
      <c r="A23" s="7">
        <v>22</v>
      </c>
      <c r="B23" s="7" t="s">
        <v>29</v>
      </c>
      <c r="C23" s="8">
        <v>8</v>
      </c>
      <c r="D23" s="8">
        <v>9</v>
      </c>
      <c r="E23" s="8"/>
      <c r="F23" s="8"/>
      <c r="G23" s="9"/>
      <c r="H23" s="9"/>
      <c r="I23" s="9"/>
      <c r="J23" s="9"/>
      <c r="K23" s="10"/>
      <c r="L23" s="10"/>
      <c r="M23" s="10"/>
      <c r="N23" s="10"/>
      <c r="O23" s="11">
        <v>8</v>
      </c>
      <c r="P23" s="11">
        <v>9</v>
      </c>
      <c r="Q23" s="11"/>
      <c r="R23" s="11"/>
      <c r="S23" s="7">
        <f t="shared" si="0"/>
        <v>16</v>
      </c>
      <c r="T23" s="7">
        <f t="shared" si="1"/>
        <v>18</v>
      </c>
      <c r="U23" s="12">
        <f t="shared" si="2"/>
        <v>0.88888888888888884</v>
      </c>
      <c r="V23" s="7"/>
    </row>
    <row r="24" spans="1:22" x14ac:dyDescent="0.25">
      <c r="A24" s="7">
        <v>23</v>
      </c>
      <c r="B24" s="7" t="s">
        <v>30</v>
      </c>
      <c r="C24" s="8">
        <v>9</v>
      </c>
      <c r="D24" s="8">
        <v>9</v>
      </c>
      <c r="E24" s="8"/>
      <c r="F24" s="8"/>
      <c r="G24" s="9"/>
      <c r="H24" s="9"/>
      <c r="I24" s="9"/>
      <c r="J24" s="9"/>
      <c r="K24" s="10"/>
      <c r="L24" s="10"/>
      <c r="M24" s="10"/>
      <c r="N24" s="10"/>
      <c r="O24" s="11">
        <v>9</v>
      </c>
      <c r="P24" s="11">
        <v>9</v>
      </c>
      <c r="Q24" s="11"/>
      <c r="R24" s="11"/>
      <c r="S24" s="7">
        <f t="shared" si="0"/>
        <v>18</v>
      </c>
      <c r="T24" s="7">
        <f t="shared" si="1"/>
        <v>18</v>
      </c>
      <c r="U24" s="12">
        <f t="shared" si="2"/>
        <v>1</v>
      </c>
      <c r="V24" s="7"/>
    </row>
    <row r="25" spans="1:22" x14ac:dyDescent="0.25">
      <c r="A25" s="7">
        <v>24</v>
      </c>
      <c r="B25" s="7" t="s">
        <v>31</v>
      </c>
      <c r="C25" s="8">
        <v>9</v>
      </c>
      <c r="D25" s="8">
        <v>9</v>
      </c>
      <c r="E25" s="8"/>
      <c r="F25" s="8"/>
      <c r="G25" s="9"/>
      <c r="H25" s="9"/>
      <c r="I25" s="9"/>
      <c r="J25" s="9"/>
      <c r="K25" s="10"/>
      <c r="L25" s="10"/>
      <c r="M25" s="10"/>
      <c r="N25" s="10"/>
      <c r="O25" s="11">
        <v>9</v>
      </c>
      <c r="P25" s="11">
        <v>9</v>
      </c>
      <c r="Q25" s="11"/>
      <c r="R25" s="11"/>
      <c r="S25" s="7">
        <f t="shared" si="0"/>
        <v>18</v>
      </c>
      <c r="T25" s="7">
        <f t="shared" si="1"/>
        <v>18</v>
      </c>
      <c r="U25" s="12">
        <f t="shared" si="2"/>
        <v>1</v>
      </c>
      <c r="V25" s="7"/>
    </row>
    <row r="26" spans="1:22" x14ac:dyDescent="0.25">
      <c r="A26" s="7">
        <v>25</v>
      </c>
      <c r="B26" s="7" t="s">
        <v>32</v>
      </c>
      <c r="C26" s="8">
        <v>9</v>
      </c>
      <c r="D26" s="8">
        <v>9</v>
      </c>
      <c r="E26" s="8"/>
      <c r="F26" s="8"/>
      <c r="G26" s="9"/>
      <c r="H26" s="9"/>
      <c r="I26" s="9"/>
      <c r="J26" s="9"/>
      <c r="K26" s="10"/>
      <c r="L26" s="10"/>
      <c r="M26" s="10"/>
      <c r="N26" s="10"/>
      <c r="O26" s="11">
        <v>8</v>
      </c>
      <c r="P26" s="11">
        <v>9</v>
      </c>
      <c r="Q26" s="11"/>
      <c r="R26" s="11"/>
      <c r="S26" s="7">
        <f t="shared" si="0"/>
        <v>17</v>
      </c>
      <c r="T26" s="7">
        <f t="shared" si="1"/>
        <v>18</v>
      </c>
      <c r="U26" s="12">
        <f t="shared" si="2"/>
        <v>0.94444444444444442</v>
      </c>
      <c r="V26" s="7"/>
    </row>
    <row r="27" spans="1:22" x14ac:dyDescent="0.25">
      <c r="A27" s="7">
        <v>26</v>
      </c>
      <c r="B27" s="7" t="s">
        <v>33</v>
      </c>
      <c r="C27" s="8">
        <v>8</v>
      </c>
      <c r="D27" s="8">
        <v>9</v>
      </c>
      <c r="E27" s="8"/>
      <c r="F27" s="8"/>
      <c r="G27" s="9"/>
      <c r="H27" s="9"/>
      <c r="I27" s="9"/>
      <c r="J27" s="9"/>
      <c r="K27" s="10"/>
      <c r="L27" s="10"/>
      <c r="M27" s="10"/>
      <c r="N27" s="10"/>
      <c r="O27" s="11">
        <v>8</v>
      </c>
      <c r="P27" s="11">
        <v>9</v>
      </c>
      <c r="Q27" s="11"/>
      <c r="R27" s="11"/>
      <c r="S27" s="7">
        <f t="shared" si="0"/>
        <v>16</v>
      </c>
      <c r="T27" s="7">
        <f t="shared" si="1"/>
        <v>18</v>
      </c>
      <c r="U27" s="12">
        <f t="shared" si="2"/>
        <v>0.88888888888888884</v>
      </c>
      <c r="V27" s="7"/>
    </row>
    <row r="28" spans="1:22" x14ac:dyDescent="0.25">
      <c r="A28" s="7">
        <v>27</v>
      </c>
      <c r="B28" s="7" t="s">
        <v>34</v>
      </c>
      <c r="C28" s="8">
        <v>9</v>
      </c>
      <c r="D28" s="8">
        <v>9</v>
      </c>
      <c r="E28" s="8"/>
      <c r="F28" s="8"/>
      <c r="G28" s="9"/>
      <c r="H28" s="9"/>
      <c r="I28" s="9"/>
      <c r="J28" s="9"/>
      <c r="K28" s="10"/>
      <c r="L28" s="10"/>
      <c r="M28" s="10"/>
      <c r="N28" s="10"/>
      <c r="O28" s="11">
        <v>8</v>
      </c>
      <c r="P28" s="11">
        <v>9</v>
      </c>
      <c r="Q28" s="11"/>
      <c r="R28" s="11"/>
      <c r="S28" s="7">
        <f t="shared" si="0"/>
        <v>17</v>
      </c>
      <c r="T28" s="7">
        <f t="shared" si="1"/>
        <v>18</v>
      </c>
      <c r="U28" s="12">
        <f t="shared" si="2"/>
        <v>0.94444444444444442</v>
      </c>
      <c r="V28" s="7"/>
    </row>
    <row r="29" spans="1:22" x14ac:dyDescent="0.25">
      <c r="A29" s="7">
        <v>28</v>
      </c>
      <c r="B29" s="7" t="s">
        <v>35</v>
      </c>
      <c r="C29" s="8">
        <v>9</v>
      </c>
      <c r="D29" s="8">
        <v>9</v>
      </c>
      <c r="E29" s="8"/>
      <c r="F29" s="8"/>
      <c r="G29" s="9"/>
      <c r="H29" s="9"/>
      <c r="I29" s="9"/>
      <c r="J29" s="9"/>
      <c r="K29" s="10"/>
      <c r="L29" s="10"/>
      <c r="M29" s="10"/>
      <c r="N29" s="10"/>
      <c r="O29" s="11">
        <v>8</v>
      </c>
      <c r="P29" s="11">
        <v>9</v>
      </c>
      <c r="Q29" s="11"/>
      <c r="R29" s="11"/>
      <c r="S29" s="7">
        <f t="shared" si="0"/>
        <v>17</v>
      </c>
      <c r="T29" s="7">
        <f t="shared" si="1"/>
        <v>18</v>
      </c>
      <c r="U29" s="12">
        <f t="shared" si="2"/>
        <v>0.94444444444444442</v>
      </c>
      <c r="V29" s="7"/>
    </row>
    <row r="30" spans="1:22" x14ac:dyDescent="0.25">
      <c r="A30" s="7">
        <v>29</v>
      </c>
      <c r="B30" s="7" t="s">
        <v>36</v>
      </c>
      <c r="C30" s="8">
        <v>9</v>
      </c>
      <c r="D30" s="8">
        <v>9</v>
      </c>
      <c r="E30" s="8"/>
      <c r="F30" s="8"/>
      <c r="G30" s="9"/>
      <c r="H30" s="9"/>
      <c r="I30" s="9"/>
      <c r="J30" s="9"/>
      <c r="K30" s="10"/>
      <c r="L30" s="10"/>
      <c r="M30" s="10"/>
      <c r="N30" s="10"/>
      <c r="O30" s="11">
        <v>8</v>
      </c>
      <c r="P30" s="11">
        <v>9</v>
      </c>
      <c r="Q30" s="11"/>
      <c r="R30" s="11"/>
      <c r="S30" s="7">
        <f t="shared" si="0"/>
        <v>17</v>
      </c>
      <c r="T30" s="7">
        <f t="shared" si="1"/>
        <v>18</v>
      </c>
      <c r="U30" s="12">
        <f t="shared" si="2"/>
        <v>0.94444444444444442</v>
      </c>
      <c r="V30" s="7"/>
    </row>
    <row r="31" spans="1:22" x14ac:dyDescent="0.25">
      <c r="A31" s="7">
        <v>30</v>
      </c>
      <c r="B31" s="7" t="s">
        <v>37</v>
      </c>
      <c r="C31" s="8">
        <v>9</v>
      </c>
      <c r="D31" s="8">
        <v>9</v>
      </c>
      <c r="E31" s="8"/>
      <c r="F31" s="8"/>
      <c r="G31" s="9"/>
      <c r="H31" s="9"/>
      <c r="I31" s="9"/>
      <c r="J31" s="9"/>
      <c r="K31" s="10"/>
      <c r="L31" s="10"/>
      <c r="M31" s="10"/>
      <c r="N31" s="10"/>
      <c r="O31" s="11">
        <v>8</v>
      </c>
      <c r="P31" s="11">
        <v>9</v>
      </c>
      <c r="Q31" s="11"/>
      <c r="R31" s="11"/>
      <c r="S31" s="7">
        <f t="shared" si="0"/>
        <v>17</v>
      </c>
      <c r="T31" s="7">
        <f t="shared" si="1"/>
        <v>18</v>
      </c>
      <c r="U31" s="12">
        <f t="shared" si="2"/>
        <v>0.94444444444444442</v>
      </c>
      <c r="V31" s="7"/>
    </row>
    <row r="32" spans="1:22" x14ac:dyDescent="0.25">
      <c r="A32" s="7">
        <v>31</v>
      </c>
      <c r="B32" s="7" t="s">
        <v>38</v>
      </c>
      <c r="C32" s="8">
        <v>9</v>
      </c>
      <c r="D32" s="8">
        <v>9</v>
      </c>
      <c r="E32" s="8"/>
      <c r="F32" s="8"/>
      <c r="G32" s="9"/>
      <c r="H32" s="9"/>
      <c r="I32" s="9"/>
      <c r="J32" s="9"/>
      <c r="K32" s="10"/>
      <c r="L32" s="10"/>
      <c r="M32" s="10"/>
      <c r="N32" s="10"/>
      <c r="O32" s="11">
        <v>8</v>
      </c>
      <c r="P32" s="11">
        <v>9</v>
      </c>
      <c r="Q32" s="11"/>
      <c r="R32" s="11"/>
      <c r="S32" s="7">
        <f t="shared" si="0"/>
        <v>17</v>
      </c>
      <c r="T32" s="7">
        <f t="shared" si="1"/>
        <v>18</v>
      </c>
      <c r="U32" s="12">
        <f t="shared" si="2"/>
        <v>0.94444444444444442</v>
      </c>
      <c r="V32" s="7"/>
    </row>
    <row r="33" spans="1:22" x14ac:dyDescent="0.25">
      <c r="A33" s="7">
        <v>32</v>
      </c>
      <c r="B33" s="7" t="s">
        <v>39</v>
      </c>
      <c r="C33" s="8">
        <v>9</v>
      </c>
      <c r="D33" s="8">
        <v>9</v>
      </c>
      <c r="E33" s="8"/>
      <c r="F33" s="8"/>
      <c r="G33" s="9"/>
      <c r="H33" s="9"/>
      <c r="I33" s="9"/>
      <c r="J33" s="9"/>
      <c r="K33" s="10"/>
      <c r="L33" s="10"/>
      <c r="M33" s="10"/>
      <c r="N33" s="10"/>
      <c r="O33" s="11">
        <v>8</v>
      </c>
      <c r="P33" s="11">
        <v>9</v>
      </c>
      <c r="Q33" s="11"/>
      <c r="R33" s="11"/>
      <c r="S33" s="7">
        <f t="shared" si="0"/>
        <v>17</v>
      </c>
      <c r="T33" s="7">
        <f t="shared" si="1"/>
        <v>18</v>
      </c>
      <c r="U33" s="12">
        <f t="shared" si="2"/>
        <v>0.94444444444444442</v>
      </c>
      <c r="V33" s="7"/>
    </row>
    <row r="34" spans="1:22" x14ac:dyDescent="0.25">
      <c r="A34" s="7">
        <v>33</v>
      </c>
      <c r="B34" s="7" t="s">
        <v>40</v>
      </c>
      <c r="C34" s="8">
        <v>9</v>
      </c>
      <c r="D34" s="8">
        <v>9</v>
      </c>
      <c r="E34" s="8"/>
      <c r="F34" s="8"/>
      <c r="G34" s="9"/>
      <c r="H34" s="9"/>
      <c r="I34" s="9"/>
      <c r="J34" s="9"/>
      <c r="K34" s="10"/>
      <c r="L34" s="10"/>
      <c r="M34" s="10"/>
      <c r="N34" s="10"/>
      <c r="O34" s="11">
        <v>8</v>
      </c>
      <c r="P34" s="11">
        <v>9</v>
      </c>
      <c r="Q34" s="11"/>
      <c r="R34" s="11"/>
      <c r="S34" s="7">
        <f t="shared" si="0"/>
        <v>17</v>
      </c>
      <c r="T34" s="7">
        <f t="shared" si="1"/>
        <v>18</v>
      </c>
      <c r="U34" s="12">
        <f t="shared" si="2"/>
        <v>0.94444444444444442</v>
      </c>
      <c r="V34" s="7"/>
    </row>
    <row r="35" spans="1:22" x14ac:dyDescent="0.25">
      <c r="A35" s="7">
        <v>34</v>
      </c>
      <c r="B35" s="7" t="s">
        <v>41</v>
      </c>
      <c r="C35" s="8">
        <v>9</v>
      </c>
      <c r="D35" s="8">
        <v>9</v>
      </c>
      <c r="E35" s="8"/>
      <c r="F35" s="8"/>
      <c r="G35" s="9"/>
      <c r="H35" s="9"/>
      <c r="I35" s="9"/>
      <c r="J35" s="9"/>
      <c r="K35" s="10"/>
      <c r="L35" s="10"/>
      <c r="M35" s="10"/>
      <c r="N35" s="10"/>
      <c r="O35" s="11">
        <v>8</v>
      </c>
      <c r="P35" s="11">
        <v>9</v>
      </c>
      <c r="Q35" s="11"/>
      <c r="R35" s="11"/>
      <c r="S35" s="7">
        <f t="shared" si="0"/>
        <v>17</v>
      </c>
      <c r="T35" s="7">
        <f t="shared" si="1"/>
        <v>18</v>
      </c>
      <c r="U35" s="12">
        <f t="shared" si="2"/>
        <v>0.94444444444444442</v>
      </c>
      <c r="V35" s="7"/>
    </row>
    <row r="36" spans="1:22" x14ac:dyDescent="0.25">
      <c r="A36" s="7">
        <v>35</v>
      </c>
      <c r="B36" s="7" t="s">
        <v>42</v>
      </c>
      <c r="C36" s="8">
        <v>9</v>
      </c>
      <c r="D36" s="8">
        <v>9</v>
      </c>
      <c r="E36" s="8"/>
      <c r="F36" s="8"/>
      <c r="G36" s="9"/>
      <c r="H36" s="9"/>
      <c r="I36" s="9"/>
      <c r="J36" s="9"/>
      <c r="K36" s="10"/>
      <c r="L36" s="10"/>
      <c r="M36" s="10"/>
      <c r="N36" s="10"/>
      <c r="O36" s="11">
        <v>8</v>
      </c>
      <c r="P36" s="11">
        <v>9</v>
      </c>
      <c r="Q36" s="11"/>
      <c r="R36" s="11"/>
      <c r="S36" s="7">
        <f t="shared" si="0"/>
        <v>17</v>
      </c>
      <c r="T36" s="7">
        <f t="shared" si="1"/>
        <v>18</v>
      </c>
      <c r="U36" s="12">
        <f t="shared" si="2"/>
        <v>0.94444444444444442</v>
      </c>
      <c r="V36" s="7"/>
    </row>
    <row r="37" spans="1:22" x14ac:dyDescent="0.25">
      <c r="A37" s="7">
        <v>36</v>
      </c>
      <c r="B37" s="7" t="s">
        <v>43</v>
      </c>
      <c r="C37" s="8">
        <v>9</v>
      </c>
      <c r="D37" s="8">
        <v>9</v>
      </c>
      <c r="E37" s="8"/>
      <c r="F37" s="8"/>
      <c r="G37" s="9"/>
      <c r="H37" s="9"/>
      <c r="I37" s="9"/>
      <c r="J37" s="9"/>
      <c r="K37" s="10"/>
      <c r="L37" s="10"/>
      <c r="M37" s="10"/>
      <c r="N37" s="10"/>
      <c r="O37" s="11">
        <v>9</v>
      </c>
      <c r="P37" s="11">
        <v>9</v>
      </c>
      <c r="Q37" s="11"/>
      <c r="R37" s="11"/>
      <c r="S37" s="7">
        <f t="shared" si="0"/>
        <v>18</v>
      </c>
      <c r="T37" s="7">
        <f t="shared" si="1"/>
        <v>18</v>
      </c>
      <c r="U37" s="12">
        <f t="shared" si="2"/>
        <v>1</v>
      </c>
      <c r="V37" s="7"/>
    </row>
    <row r="38" spans="1:22" x14ac:dyDescent="0.25">
      <c r="A38" s="7">
        <v>37</v>
      </c>
      <c r="B38" s="7" t="s">
        <v>44</v>
      </c>
      <c r="C38" s="8">
        <v>9</v>
      </c>
      <c r="D38" s="8">
        <v>9</v>
      </c>
      <c r="E38" s="8"/>
      <c r="F38" s="8"/>
      <c r="G38" s="9"/>
      <c r="H38" s="9"/>
      <c r="I38" s="9"/>
      <c r="J38" s="9"/>
      <c r="K38" s="10"/>
      <c r="L38" s="10"/>
      <c r="M38" s="10"/>
      <c r="N38" s="10"/>
      <c r="O38" s="11">
        <v>9</v>
      </c>
      <c r="P38" s="11">
        <v>9</v>
      </c>
      <c r="Q38" s="11"/>
      <c r="R38" s="11"/>
      <c r="S38" s="7">
        <f t="shared" si="0"/>
        <v>18</v>
      </c>
      <c r="T38" s="7">
        <f t="shared" si="1"/>
        <v>18</v>
      </c>
      <c r="U38" s="12">
        <f t="shared" si="2"/>
        <v>1</v>
      </c>
      <c r="V38" s="7"/>
    </row>
    <row r="39" spans="1:22" x14ac:dyDescent="0.25">
      <c r="A39" s="7">
        <v>38</v>
      </c>
      <c r="B39" s="7" t="s">
        <v>45</v>
      </c>
      <c r="C39" s="8">
        <v>9</v>
      </c>
      <c r="D39" s="8">
        <v>9</v>
      </c>
      <c r="E39" s="8"/>
      <c r="F39" s="8"/>
      <c r="G39" s="9"/>
      <c r="H39" s="9"/>
      <c r="I39" s="9"/>
      <c r="J39" s="9"/>
      <c r="K39" s="10"/>
      <c r="L39" s="10"/>
      <c r="M39" s="10"/>
      <c r="N39" s="10"/>
      <c r="O39" s="11">
        <v>8</v>
      </c>
      <c r="P39" s="11">
        <v>9</v>
      </c>
      <c r="Q39" s="11"/>
      <c r="R39" s="11"/>
      <c r="S39" s="7">
        <f t="shared" si="0"/>
        <v>17</v>
      </c>
      <c r="T39" s="7">
        <f t="shared" si="1"/>
        <v>18</v>
      </c>
      <c r="U39" s="12">
        <f t="shared" si="2"/>
        <v>0.94444444444444442</v>
      </c>
      <c r="V39" s="7"/>
    </row>
    <row r="40" spans="1:22" x14ac:dyDescent="0.25">
      <c r="A40" s="7">
        <v>39</v>
      </c>
      <c r="B40" s="7" t="s">
        <v>46</v>
      </c>
      <c r="C40" s="8">
        <v>9</v>
      </c>
      <c r="D40" s="8">
        <v>9</v>
      </c>
      <c r="E40" s="8"/>
      <c r="F40" s="8"/>
      <c r="G40" s="9"/>
      <c r="H40" s="9"/>
      <c r="I40" s="9"/>
      <c r="J40" s="9"/>
      <c r="K40" s="10"/>
      <c r="L40" s="10"/>
      <c r="M40" s="10"/>
      <c r="N40" s="10"/>
      <c r="O40" s="11">
        <v>9</v>
      </c>
      <c r="P40" s="11">
        <v>9</v>
      </c>
      <c r="Q40" s="11"/>
      <c r="R40" s="11"/>
      <c r="S40" s="7">
        <f t="shared" si="0"/>
        <v>18</v>
      </c>
      <c r="T40" s="7">
        <f t="shared" si="1"/>
        <v>18</v>
      </c>
      <c r="U40" s="12">
        <f t="shared" si="2"/>
        <v>1</v>
      </c>
      <c r="V40" s="7"/>
    </row>
    <row r="41" spans="1:22" x14ac:dyDescent="0.25">
      <c r="A41" s="7">
        <v>40</v>
      </c>
      <c r="B41" s="7" t="s">
        <v>47</v>
      </c>
      <c r="C41" s="8">
        <v>8</v>
      </c>
      <c r="D41" s="8">
        <v>9</v>
      </c>
      <c r="E41" s="8"/>
      <c r="F41" s="8"/>
      <c r="G41" s="9"/>
      <c r="H41" s="9"/>
      <c r="I41" s="9"/>
      <c r="J41" s="9"/>
      <c r="K41" s="10"/>
      <c r="L41" s="10"/>
      <c r="M41" s="10"/>
      <c r="N41" s="10"/>
      <c r="O41" s="11">
        <v>8</v>
      </c>
      <c r="P41" s="11">
        <v>9</v>
      </c>
      <c r="Q41" s="11"/>
      <c r="R41" s="11"/>
      <c r="S41" s="7">
        <f t="shared" si="0"/>
        <v>16</v>
      </c>
      <c r="T41" s="7">
        <f t="shared" si="1"/>
        <v>18</v>
      </c>
      <c r="U41" s="12">
        <f t="shared" si="2"/>
        <v>0.88888888888888884</v>
      </c>
      <c r="V41" s="7"/>
    </row>
    <row r="42" spans="1:22" x14ac:dyDescent="0.25">
      <c r="A42" s="7">
        <v>41</v>
      </c>
      <c r="B42" s="7" t="s">
        <v>48</v>
      </c>
      <c r="C42" s="8">
        <v>9</v>
      </c>
      <c r="D42" s="8">
        <v>9</v>
      </c>
      <c r="E42" s="8"/>
      <c r="F42" s="8"/>
      <c r="G42" s="9"/>
      <c r="H42" s="9"/>
      <c r="I42" s="9"/>
      <c r="J42" s="9"/>
      <c r="K42" s="10"/>
      <c r="L42" s="10"/>
      <c r="M42" s="10"/>
      <c r="N42" s="10"/>
      <c r="O42" s="11">
        <v>8</v>
      </c>
      <c r="P42" s="11">
        <v>9</v>
      </c>
      <c r="Q42" s="11"/>
      <c r="R42" s="11"/>
      <c r="S42" s="7">
        <f t="shared" si="0"/>
        <v>17</v>
      </c>
      <c r="T42" s="7">
        <f t="shared" si="1"/>
        <v>18</v>
      </c>
      <c r="U42" s="12">
        <f t="shared" si="2"/>
        <v>0.94444444444444442</v>
      </c>
      <c r="V42" s="7"/>
    </row>
    <row r="43" spans="1:22" x14ac:dyDescent="0.25">
      <c r="A43" s="7">
        <v>42</v>
      </c>
      <c r="B43" s="7" t="s">
        <v>49</v>
      </c>
      <c r="C43" s="8">
        <v>9</v>
      </c>
      <c r="D43" s="8">
        <v>9</v>
      </c>
      <c r="E43" s="8"/>
      <c r="F43" s="8"/>
      <c r="G43" s="9"/>
      <c r="H43" s="9"/>
      <c r="I43" s="9"/>
      <c r="J43" s="9"/>
      <c r="K43" s="10"/>
      <c r="L43" s="10"/>
      <c r="M43" s="10"/>
      <c r="N43" s="10"/>
      <c r="O43" s="11">
        <v>8</v>
      </c>
      <c r="P43" s="11">
        <v>9</v>
      </c>
      <c r="Q43" s="11"/>
      <c r="R43" s="11"/>
      <c r="S43" s="7">
        <f t="shared" si="0"/>
        <v>17</v>
      </c>
      <c r="T43" s="7">
        <f t="shared" si="1"/>
        <v>18</v>
      </c>
      <c r="U43" s="12">
        <f t="shared" si="2"/>
        <v>0.94444444444444442</v>
      </c>
      <c r="V43" s="7"/>
    </row>
    <row r="44" spans="1:22" x14ac:dyDescent="0.25">
      <c r="A44" s="7">
        <v>43</v>
      </c>
      <c r="B44" s="7" t="s">
        <v>50</v>
      </c>
      <c r="C44" s="8">
        <v>9</v>
      </c>
      <c r="D44" s="8">
        <v>9</v>
      </c>
      <c r="E44" s="8"/>
      <c r="F44" s="8"/>
      <c r="G44" s="9"/>
      <c r="H44" s="9"/>
      <c r="I44" s="9"/>
      <c r="J44" s="9"/>
      <c r="K44" s="10"/>
      <c r="L44" s="10"/>
      <c r="M44" s="10"/>
      <c r="N44" s="10"/>
      <c r="O44" s="11">
        <v>8</v>
      </c>
      <c r="P44" s="11">
        <v>9</v>
      </c>
      <c r="Q44" s="11"/>
      <c r="R44" s="11"/>
      <c r="S44" s="7">
        <f t="shared" si="0"/>
        <v>17</v>
      </c>
      <c r="T44" s="7">
        <f t="shared" si="1"/>
        <v>18</v>
      </c>
      <c r="U44" s="12">
        <f t="shared" si="2"/>
        <v>0.94444444444444442</v>
      </c>
      <c r="V44" s="7"/>
    </row>
    <row r="45" spans="1:22" x14ac:dyDescent="0.25">
      <c r="A45" s="7">
        <v>44</v>
      </c>
      <c r="B45" s="7" t="s">
        <v>51</v>
      </c>
      <c r="C45" s="8">
        <v>9</v>
      </c>
      <c r="D45" s="8">
        <v>9</v>
      </c>
      <c r="E45" s="8"/>
      <c r="F45" s="8"/>
      <c r="G45" s="9"/>
      <c r="H45" s="9"/>
      <c r="I45" s="9"/>
      <c r="J45" s="9"/>
      <c r="K45" s="10"/>
      <c r="L45" s="10"/>
      <c r="M45" s="10"/>
      <c r="N45" s="10"/>
      <c r="O45" s="11">
        <v>8</v>
      </c>
      <c r="P45" s="11">
        <v>9</v>
      </c>
      <c r="Q45" s="11"/>
      <c r="R45" s="11"/>
      <c r="S45" s="7">
        <f t="shared" si="0"/>
        <v>17</v>
      </c>
      <c r="T45" s="7">
        <f t="shared" si="1"/>
        <v>18</v>
      </c>
      <c r="U45" s="12">
        <f t="shared" si="2"/>
        <v>0.94444444444444442</v>
      </c>
      <c r="V45" s="7"/>
    </row>
    <row r="46" spans="1:22" x14ac:dyDescent="0.25">
      <c r="A46" s="7">
        <v>45</v>
      </c>
      <c r="B46" s="7" t="s">
        <v>52</v>
      </c>
      <c r="C46" s="8">
        <v>8</v>
      </c>
      <c r="D46" s="8">
        <v>9</v>
      </c>
      <c r="E46" s="8"/>
      <c r="F46" s="8"/>
      <c r="G46" s="9"/>
      <c r="H46" s="9"/>
      <c r="I46" s="9"/>
      <c r="J46" s="9"/>
      <c r="K46" s="10"/>
      <c r="L46" s="10"/>
      <c r="M46" s="10"/>
      <c r="N46" s="10"/>
      <c r="O46" s="11">
        <v>8</v>
      </c>
      <c r="P46" s="11">
        <v>9</v>
      </c>
      <c r="Q46" s="11"/>
      <c r="R46" s="11"/>
      <c r="S46" s="7">
        <f t="shared" si="0"/>
        <v>16</v>
      </c>
      <c r="T46" s="7">
        <f t="shared" si="1"/>
        <v>18</v>
      </c>
      <c r="U46" s="12">
        <f t="shared" si="2"/>
        <v>0.88888888888888884</v>
      </c>
      <c r="V46" s="7"/>
    </row>
    <row r="47" spans="1:22" x14ac:dyDescent="0.25">
      <c r="A47" s="7">
        <v>46</v>
      </c>
      <c r="B47" s="7" t="s">
        <v>53</v>
      </c>
      <c r="C47" s="8">
        <v>9</v>
      </c>
      <c r="D47" s="8">
        <v>9</v>
      </c>
      <c r="E47" s="8"/>
      <c r="F47" s="8"/>
      <c r="G47" s="9"/>
      <c r="H47" s="9"/>
      <c r="I47" s="9"/>
      <c r="J47" s="9"/>
      <c r="K47" s="10"/>
      <c r="L47" s="10"/>
      <c r="M47" s="10"/>
      <c r="N47" s="10"/>
      <c r="O47" s="11">
        <v>8</v>
      </c>
      <c r="P47" s="11">
        <v>9</v>
      </c>
      <c r="Q47" s="11"/>
      <c r="R47" s="11"/>
      <c r="S47" s="7">
        <f t="shared" si="0"/>
        <v>17</v>
      </c>
      <c r="T47" s="7">
        <f t="shared" si="1"/>
        <v>18</v>
      </c>
      <c r="U47" s="12">
        <f t="shared" si="2"/>
        <v>0.94444444444444442</v>
      </c>
      <c r="V47" s="7"/>
    </row>
    <row r="48" spans="1:22" x14ac:dyDescent="0.25">
      <c r="A48" s="7">
        <v>47</v>
      </c>
      <c r="B48" s="7" t="s">
        <v>54</v>
      </c>
      <c r="C48" s="8">
        <v>9</v>
      </c>
      <c r="D48" s="8">
        <v>9</v>
      </c>
      <c r="E48" s="8"/>
      <c r="F48" s="8"/>
      <c r="G48" s="9"/>
      <c r="H48" s="9"/>
      <c r="I48" s="9"/>
      <c r="J48" s="9"/>
      <c r="K48" s="10"/>
      <c r="L48" s="10"/>
      <c r="M48" s="10"/>
      <c r="N48" s="10"/>
      <c r="O48" s="11">
        <v>8</v>
      </c>
      <c r="P48" s="11">
        <v>9</v>
      </c>
      <c r="Q48" s="11"/>
      <c r="R48" s="11"/>
      <c r="S48" s="7">
        <f t="shared" si="0"/>
        <v>17</v>
      </c>
      <c r="T48" s="7">
        <f t="shared" si="1"/>
        <v>18</v>
      </c>
      <c r="U48" s="12">
        <f t="shared" si="2"/>
        <v>0.94444444444444442</v>
      </c>
      <c r="V48" s="7"/>
    </row>
    <row r="49" spans="1:22" x14ac:dyDescent="0.25">
      <c r="A49" s="7">
        <v>48</v>
      </c>
      <c r="B49" s="7" t="s">
        <v>55</v>
      </c>
      <c r="C49" s="13">
        <v>9</v>
      </c>
      <c r="D49" s="8">
        <v>9</v>
      </c>
      <c r="E49" s="13"/>
      <c r="F49" s="13"/>
      <c r="G49" s="9"/>
      <c r="H49" s="9"/>
      <c r="I49" s="14"/>
      <c r="J49" s="14"/>
      <c r="K49" s="10"/>
      <c r="L49" s="10"/>
      <c r="M49" s="15"/>
      <c r="N49" s="15"/>
      <c r="O49" s="11">
        <v>8</v>
      </c>
      <c r="P49" s="11">
        <v>9</v>
      </c>
      <c r="Q49" s="16"/>
      <c r="R49" s="16"/>
      <c r="S49" s="7">
        <f t="shared" si="0"/>
        <v>17</v>
      </c>
      <c r="T49" s="7">
        <f t="shared" si="1"/>
        <v>18</v>
      </c>
      <c r="U49" s="12">
        <f t="shared" si="2"/>
        <v>0.94444444444444442</v>
      </c>
      <c r="V49" s="17"/>
    </row>
    <row r="50" spans="1:22" x14ac:dyDescent="0.25">
      <c r="A50" s="7">
        <v>49</v>
      </c>
      <c r="B50" s="7" t="s">
        <v>56</v>
      </c>
      <c r="C50" s="13">
        <v>9</v>
      </c>
      <c r="D50" s="8">
        <v>9</v>
      </c>
      <c r="E50" s="13"/>
      <c r="F50" s="13"/>
      <c r="G50" s="9"/>
      <c r="H50" s="9"/>
      <c r="I50" s="14"/>
      <c r="J50" s="14"/>
      <c r="K50" s="10"/>
      <c r="L50" s="10"/>
      <c r="M50" s="15"/>
      <c r="N50" s="15"/>
      <c r="O50" s="16">
        <v>8</v>
      </c>
      <c r="P50" s="11">
        <v>9</v>
      </c>
      <c r="Q50" s="16"/>
      <c r="R50" s="16"/>
      <c r="S50" s="7">
        <f t="shared" si="0"/>
        <v>17</v>
      </c>
      <c r="T50" s="7">
        <f t="shared" si="1"/>
        <v>18</v>
      </c>
      <c r="U50" s="12">
        <f t="shared" si="2"/>
        <v>0.94444444444444442</v>
      </c>
      <c r="V50" s="17"/>
    </row>
    <row r="51" spans="1:22" x14ac:dyDescent="0.25">
      <c r="A51" s="7">
        <v>50</v>
      </c>
      <c r="B51" s="7" t="s">
        <v>57</v>
      </c>
      <c r="C51" s="13">
        <v>8</v>
      </c>
      <c r="D51" s="8">
        <v>9</v>
      </c>
      <c r="E51" s="13"/>
      <c r="F51" s="13"/>
      <c r="G51" s="9"/>
      <c r="H51" s="9"/>
      <c r="I51" s="14"/>
      <c r="J51" s="14"/>
      <c r="K51" s="10"/>
      <c r="L51" s="10"/>
      <c r="M51" s="15"/>
      <c r="N51" s="15"/>
      <c r="O51" s="16">
        <v>9</v>
      </c>
      <c r="P51" s="11">
        <v>9</v>
      </c>
      <c r="Q51" s="16"/>
      <c r="R51" s="16"/>
      <c r="S51" s="7">
        <f t="shared" si="0"/>
        <v>17</v>
      </c>
      <c r="T51" s="7">
        <f t="shared" si="1"/>
        <v>18</v>
      </c>
      <c r="U51" s="12">
        <f t="shared" si="2"/>
        <v>0.94444444444444442</v>
      </c>
      <c r="V51" s="17"/>
    </row>
    <row r="52" spans="1:22" x14ac:dyDescent="0.25">
      <c r="A52" s="18">
        <v>51</v>
      </c>
      <c r="B52" s="18" t="s">
        <v>58</v>
      </c>
      <c r="C52" s="13">
        <v>9</v>
      </c>
      <c r="D52" s="8">
        <v>9</v>
      </c>
      <c r="E52" s="21"/>
      <c r="F52" s="21"/>
      <c r="G52" s="20"/>
      <c r="H52" s="20"/>
      <c r="I52" s="20"/>
      <c r="J52" s="20"/>
      <c r="K52" s="22"/>
      <c r="L52" s="22"/>
      <c r="M52" s="22"/>
      <c r="N52" s="22"/>
      <c r="O52" s="11">
        <v>9</v>
      </c>
      <c r="P52" s="11">
        <v>9</v>
      </c>
      <c r="Q52" s="23"/>
      <c r="R52" s="23"/>
      <c r="S52" s="7">
        <f t="shared" si="0"/>
        <v>18</v>
      </c>
      <c r="T52" s="7">
        <f t="shared" si="1"/>
        <v>18</v>
      </c>
      <c r="U52" s="12">
        <f t="shared" si="2"/>
        <v>1</v>
      </c>
      <c r="V52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</vt:lpstr>
      <vt:lpstr>B</vt:lpstr>
      <vt:lpstr>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2015-10-28T06:32:16Z</dcterms:modified>
</cp:coreProperties>
</file>